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35" windowWidth="15150" windowHeight="7935" tabRatio="777" activeTab="1"/>
  </bookViews>
  <sheets>
    <sheet name="Pos. pick list" sheetId="1" r:id="rId1"/>
    <sheet name="OCT. pick list" sheetId="2" r:id="rId2"/>
    <sheet name="Migração Pos-OCT. pick list" sheetId="3" r:id="rId3"/>
    <sheet name="Migração OCT-Pos. pick list" sheetId="4" r:id="rId4"/>
  </sheets>
  <definedNames/>
  <calcPr fullCalcOnLoad="1"/>
</workbook>
</file>

<file path=xl/sharedStrings.xml><?xml version="1.0" encoding="utf-8"?>
<sst xmlns="http://schemas.openxmlformats.org/spreadsheetml/2006/main" count="567" uniqueCount="77">
  <si>
    <t>Multa</t>
  </si>
  <si>
    <t>Plano Destino / Portfólio</t>
  </si>
  <si>
    <t>Ação</t>
  </si>
  <si>
    <t>Upgrade</t>
  </si>
  <si>
    <t>Downgrade</t>
  </si>
  <si>
    <t>Carrega Multa</t>
  </si>
  <si>
    <t>Paga Multa</t>
  </si>
  <si>
    <t>Canal que poderá realizar a ação</t>
  </si>
  <si>
    <t>Retenção</t>
  </si>
  <si>
    <t>Pick-lists</t>
  </si>
  <si>
    <t>Instruções para uso:</t>
  </si>
  <si>
    <t>1.</t>
  </si>
  <si>
    <t>Selecionar o plano de Origem do cliente (plano que o cliente está atualmente)</t>
  </si>
  <si>
    <t>2.</t>
  </si>
  <si>
    <t>Selecionar o plano de destino do cliente (plano que o cliente pretende migrar)</t>
  </si>
  <si>
    <t>3.</t>
  </si>
  <si>
    <t>Consultar no simulador o que acontecerá: Se vai gerar multa ou não; canal permitido para ação e pontos de atenção</t>
  </si>
  <si>
    <t>De Planos PÓS para Planos PÓS</t>
  </si>
  <si>
    <t>Plano Origem / Tipo de Portfólio</t>
  </si>
  <si>
    <t>Plano Oi 110 Smartphone</t>
  </si>
  <si>
    <t>Plano Oi 220 Smartphone</t>
  </si>
  <si>
    <t>Plano Oi 400 Smartphone</t>
  </si>
  <si>
    <t>Plano Oi 600 Smartphone</t>
  </si>
  <si>
    <t>Plano Oi 800 Smartphone</t>
  </si>
  <si>
    <t>Plano Oi 1250 Smartphone</t>
  </si>
  <si>
    <t>Plano Oi Família 300 Smartphone</t>
  </si>
  <si>
    <t>Plano Oi Família 550 Smartphone</t>
  </si>
  <si>
    <t>Plano Oi Família 800 Smartphone</t>
  </si>
  <si>
    <t>Plano Oi Família 1250 Smartphone</t>
  </si>
  <si>
    <t>Fidelizado</t>
  </si>
  <si>
    <t>Refideliza</t>
  </si>
  <si>
    <t>Mov Lateral</t>
  </si>
  <si>
    <t>Smartphone</t>
  </si>
  <si>
    <t>Acumula 2 Multas</t>
  </si>
  <si>
    <t>Cliente deverá pagar a multa da oferta anterior e será refidelizado no Novo Portfólio Oi Conta Pré-Franquia</t>
  </si>
  <si>
    <t>Cliente permanece com a multa anterior e ainda será refidelizado no portfólio Oi Smartphone, acumulando assim as duas multas.</t>
  </si>
  <si>
    <t>Cliente deverá pagar a multa e será refidelizado no portfólio Oi Smartphone com aparelho concedido através do programa Oi Pontos</t>
  </si>
  <si>
    <t>Cliente deve pagar a multa referente ao Aparelho e será refidelizado no Novo Portfólio Oi Conta Pré-Franquia</t>
  </si>
  <si>
    <t>Cliente não receberá novo subsidio. Cliente irá manter sua multa, mantendo o prazo já contratado (Campanha SUB_MIG)</t>
  </si>
  <si>
    <t>Regras específicas para a ação</t>
  </si>
  <si>
    <t>Plano Oi 60 Fidelizado</t>
  </si>
  <si>
    <t>Plano Oi 110 Fidelizado</t>
  </si>
  <si>
    <t>Plano Oi 220 Fidelizado</t>
  </si>
  <si>
    <t>Plano Oi 400 Fidelizado</t>
  </si>
  <si>
    <t>Plano Oi 600 Fidelizado</t>
  </si>
  <si>
    <t>Plano Oi 800 Fidelizado</t>
  </si>
  <si>
    <t>Plano Oi 1250 Fidelizado</t>
  </si>
  <si>
    <t>Plano Oi Família 300 Fidelizado</t>
  </si>
  <si>
    <t>Plano Oi Família 550 Fidelizado</t>
  </si>
  <si>
    <t>Plano Oi Família 800 Fidelizado</t>
  </si>
  <si>
    <t>Plano Oi Família 1250 Fidelizado</t>
  </si>
  <si>
    <t>OCT Light Fidelizado</t>
  </si>
  <si>
    <t>OCT 2 Fidelizado</t>
  </si>
  <si>
    <t>OCT 3 Fidelizado</t>
  </si>
  <si>
    <t>OCT 4 Fidelizado</t>
  </si>
  <si>
    <t>OCT 2 Mais Fidelizado</t>
  </si>
  <si>
    <t>OCT 3 Mais Fidelizado</t>
  </si>
  <si>
    <t>OCT 4 Mais Fidelizado</t>
  </si>
  <si>
    <t>OCT Light Smartphone</t>
  </si>
  <si>
    <t>OCT 2 Smartphone</t>
  </si>
  <si>
    <t>OCT 3 Smartphone</t>
  </si>
  <si>
    <t>OCT 4 Smartphone</t>
  </si>
  <si>
    <t>OCT 2 Mais Smartphone</t>
  </si>
  <si>
    <t>OCT 3 Mais Smartphone</t>
  </si>
  <si>
    <t>OCT 4 Mais Smartphone</t>
  </si>
  <si>
    <t>De OCT para OCT</t>
  </si>
  <si>
    <t>De Planos PÓS para OCT</t>
  </si>
  <si>
    <t>De OCT para Planos PÓS</t>
  </si>
  <si>
    <t>Oi Vende</t>
  </si>
  <si>
    <t>Hotline</t>
  </si>
  <si>
    <t xml:space="preserve"> Hotline</t>
  </si>
  <si>
    <r>
      <t>Cliente será refidelizado no Novo Portfólio Oi Conta Pré-Franquia (Campanha FID_MIG). 
Caso apareça no Siebel a mensagem “</t>
    </r>
    <r>
      <rPr>
        <i/>
        <sz val="11"/>
        <color indexed="8"/>
        <rFont val="Calibri"/>
        <family val="2"/>
      </rPr>
      <t>Informe ao cliente que ele aderiu à oferta com fidelização devido a benefícios concedidos em um período igual ou inferior a 12 meses e não é possível aderir a uma nova oferta dentro desse período</t>
    </r>
    <r>
      <rPr>
        <sz val="11"/>
        <color theme="1"/>
        <rFont val="Calibri"/>
        <family val="2"/>
      </rPr>
      <t>”, abrir TT (conforme procedimento) para BO realizar o tratamento</t>
    </r>
  </si>
  <si>
    <t xml:space="preserve">Cliente será refidelizado no Novo Portfólio Oi Conta Pré-Franquia (Campanha FID_MIG). 
</t>
  </si>
  <si>
    <t>Cliente será refidelizado no Novo Portfólio Oi Conta Pré-Franquia (Campanha FID_MIG).</t>
  </si>
  <si>
    <t xml:space="preserve">Cliente será refidelizado no Novo Portfólio Oi Conta Pré-Franquia (Campanha FID_MIG). </t>
  </si>
  <si>
    <t>Voz Only</t>
  </si>
  <si>
    <t>SE(PROCV(B8;B22:C43;2;0)&gt;PROCV(C8;B22:C43;2;0);"Downgrade";SE(PROCV(B8;B22:C43;2;0)=PROCV(C8;B22:C43;2;0);"Mov.Lateral";"Upgrade"))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</si>
</sst>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b/>
      <i/>
      <sz val="14"/>
      <color indexed="8"/>
      <name val="Calibri"/>
      <family val="2"/>
    </font>
    <font>
      <i/>
      <sz val="10"/>
      <color indexed="8"/>
      <name val="Calibri"/>
      <family val="2"/>
    </font>
    <font>
      <i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u val="single"/>
      <sz val="28"/>
      <color indexed="8"/>
      <name val="Vijay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5"/>
      <name val="Calibri"/>
      <family val="2"/>
    </font>
    <font>
      <b/>
      <sz val="10"/>
      <color theme="1"/>
      <name val="Calibri"/>
      <family val="2"/>
    </font>
    <font>
      <b/>
      <i/>
      <sz val="14"/>
      <color theme="1"/>
      <name val="Calibri"/>
      <family val="2"/>
    </font>
    <font>
      <i/>
      <sz val="10"/>
      <color theme="1"/>
      <name val="Calibri"/>
      <family val="2"/>
    </font>
    <font>
      <i/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left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 wrapText="1"/>
    </xf>
    <xf numFmtId="0" fontId="46" fillId="33" borderId="12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wrapText="1"/>
    </xf>
    <xf numFmtId="0" fontId="49" fillId="34" borderId="16" xfId="0" applyFont="1" applyFill="1" applyBorder="1" applyAlignment="1">
      <alignment wrapText="1"/>
    </xf>
    <xf numFmtId="0" fontId="49" fillId="35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5" fillId="0" borderId="0" xfId="0" applyFont="1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50" fillId="0" borderId="17" xfId="0" applyFont="1" applyFill="1" applyBorder="1" applyAlignment="1">
      <alignment/>
    </xf>
    <xf numFmtId="0" fontId="50" fillId="0" borderId="17" xfId="0" applyFont="1" applyFill="1" applyBorder="1" applyAlignment="1">
      <alignment wrapText="1"/>
    </xf>
    <xf numFmtId="0" fontId="45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48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35" borderId="0" xfId="0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3</xdr:row>
      <xdr:rowOff>209550</xdr:rowOff>
    </xdr:to>
    <xdr:pic>
      <xdr:nvPicPr>
        <xdr:cNvPr id="1" name="Imagem 1" descr="o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3324225" cy="447675"/>
    <xdr:sp>
      <xdr:nvSpPr>
        <xdr:cNvPr id="2" name="Retângulo 2"/>
        <xdr:cNvSpPr>
          <a:spLocks/>
        </xdr:cNvSpPr>
      </xdr:nvSpPr>
      <xdr:spPr>
        <a:xfrm>
          <a:off x="4381500" y="0"/>
          <a:ext cx="33242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sng" baseline="0">
              <a:solidFill>
                <a:srgbClr val="000000"/>
              </a:solidFill>
            </a:rPr>
            <a:t>Simulador de Migração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3</xdr:row>
      <xdr:rowOff>209550</xdr:rowOff>
    </xdr:to>
    <xdr:pic>
      <xdr:nvPicPr>
        <xdr:cNvPr id="1" name="Imagem 1" descr="o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3324225" cy="447675"/>
    <xdr:sp>
      <xdr:nvSpPr>
        <xdr:cNvPr id="2" name="Retângulo 2"/>
        <xdr:cNvSpPr>
          <a:spLocks/>
        </xdr:cNvSpPr>
      </xdr:nvSpPr>
      <xdr:spPr>
        <a:xfrm>
          <a:off x="4324350" y="0"/>
          <a:ext cx="33242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sng" baseline="0">
              <a:solidFill>
                <a:srgbClr val="000000"/>
              </a:solidFill>
            </a:rPr>
            <a:t>Simulador de Migração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3</xdr:row>
      <xdr:rowOff>209550</xdr:rowOff>
    </xdr:to>
    <xdr:pic>
      <xdr:nvPicPr>
        <xdr:cNvPr id="1" name="Imagem 1" descr="o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3324225" cy="447675"/>
    <xdr:sp>
      <xdr:nvSpPr>
        <xdr:cNvPr id="2" name="Retângulo 2"/>
        <xdr:cNvSpPr>
          <a:spLocks/>
        </xdr:cNvSpPr>
      </xdr:nvSpPr>
      <xdr:spPr>
        <a:xfrm>
          <a:off x="4352925" y="0"/>
          <a:ext cx="33242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sng" baseline="0">
              <a:solidFill>
                <a:srgbClr val="000000"/>
              </a:solidFill>
            </a:rPr>
            <a:t>Simulador de Migração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3</xdr:row>
      <xdr:rowOff>209550</xdr:rowOff>
    </xdr:to>
    <xdr:pic>
      <xdr:nvPicPr>
        <xdr:cNvPr id="1" name="Imagem 1" descr="o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3324225" cy="447675"/>
    <xdr:sp>
      <xdr:nvSpPr>
        <xdr:cNvPr id="2" name="Retângulo 2"/>
        <xdr:cNvSpPr>
          <a:spLocks/>
        </xdr:cNvSpPr>
      </xdr:nvSpPr>
      <xdr:spPr>
        <a:xfrm>
          <a:off x="4343400" y="0"/>
          <a:ext cx="33242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sng" baseline="0">
              <a:solidFill>
                <a:srgbClr val="000000"/>
              </a:solidFill>
            </a:rPr>
            <a:t>Simulador de Migração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9"/>
  <sheetViews>
    <sheetView showGridLines="0" zoomScale="82" zoomScaleNormal="82" zoomScalePageLayoutView="0" workbookViewId="0" topLeftCell="A1">
      <selection activeCell="C8" sqref="C8"/>
    </sheetView>
  </sheetViews>
  <sheetFormatPr defaultColWidth="0" defaultRowHeight="15" zeroHeight="1"/>
  <cols>
    <col min="1" max="1" width="3.7109375" style="15" customWidth="1"/>
    <col min="2" max="2" width="33.8515625" style="0" customWidth="1"/>
    <col min="3" max="3" width="28.140625" style="0" customWidth="1"/>
    <col min="4" max="4" width="20.421875" style="0" customWidth="1"/>
    <col min="5" max="5" width="18.8515625" style="0" customWidth="1"/>
    <col min="6" max="6" width="16.57421875" style="0" customWidth="1"/>
    <col min="7" max="7" width="83.00390625" style="0" customWidth="1"/>
    <col min="8" max="8" width="117.421875" style="0" customWidth="1"/>
    <col min="9" max="9" width="24.7109375" style="5" hidden="1" customWidth="1"/>
    <col min="10" max="10" width="5.00390625" style="5" hidden="1" customWidth="1"/>
    <col min="11" max="11" width="13.8515625" style="5" hidden="1" customWidth="1"/>
    <col min="12" max="12" width="17.7109375" style="5" hidden="1" customWidth="1"/>
    <col min="13" max="13" width="22.8515625" style="5" hidden="1" customWidth="1"/>
    <col min="14" max="14" width="25.421875" style="5" hidden="1" customWidth="1"/>
    <col min="15" max="16384" width="9.140625" style="5" hidden="1" customWidth="1"/>
  </cols>
  <sheetData>
    <row r="1" ht="6" customHeight="1"/>
    <row r="2" ht="6.75" customHeight="1"/>
    <row r="3" ht="18" customHeight="1"/>
    <row r="4" spans="4:5" ht="20.25" customHeight="1">
      <c r="D4" s="32" t="s">
        <v>17</v>
      </c>
      <c r="E4" s="32"/>
    </row>
    <row r="5" ht="3.75" customHeight="1">
      <c r="A5"/>
    </row>
    <row r="6" ht="3" customHeight="1" thickBot="1"/>
    <row r="7" spans="2:10" ht="27" customHeight="1" thickBot="1">
      <c r="B7" s="9" t="s">
        <v>18</v>
      </c>
      <c r="C7" s="3" t="s">
        <v>1</v>
      </c>
      <c r="D7" s="3" t="s">
        <v>2</v>
      </c>
      <c r="E7" s="3" t="s">
        <v>0</v>
      </c>
      <c r="F7" s="4" t="s">
        <v>7</v>
      </c>
      <c r="G7" s="3" t="s">
        <v>39</v>
      </c>
      <c r="J7" s="17"/>
    </row>
    <row r="8" spans="2:7" ht="27.75" customHeight="1" thickBot="1">
      <c r="B8" s="10" t="s">
        <v>19</v>
      </c>
      <c r="C8" s="11" t="s">
        <v>20</v>
      </c>
      <c r="D8" s="14" t="str">
        <f>IF(AND(VLOOKUP(B8,B22:D42,3,0)="smartphone",VLOOKUP(C8,B22:D42,3,0)="voz only"),"downgrade",IF(VLOOKUP(B8,B22:D42,2,0)&gt;VLOOKUP(C8,B22:D42,2,0),"Downgrade",IF(VLOOKUP(B8,B22:D42,2,0)=VLOOKUP(C8,B22:D42,2,0),"Mov.Lateral","Upgrade")))</f>
        <v>Upgrade</v>
      </c>
      <c r="E8" s="14" t="str">
        <f>VLOOKUP(RIGHT(B8,10)&amp;RIGHT(C8,10)&amp;LEFT(D8,3),B48:H59,5,0)</f>
        <v>Carrega Multa</v>
      </c>
      <c r="F8" s="14" t="str">
        <f>VLOOKUP(RIGHT(B8,10)&amp;RIGHT(C8,10)&amp;LEFT(D8,3),B48:H59,6,0)</f>
        <v>Hotline</v>
      </c>
      <c r="G8" s="14" t="str">
        <f>VLOOKUP(RIGHT(B8,10)&amp;RIGHT(C8,10)&amp;LEFT(D8,3),B48:H59,7,0)</f>
        <v>Cliente não receberá novo subsidio. Cliente irá manter sua multa, mantendo o prazo já contratado (Campanha SUB_MIG)</v>
      </c>
    </row>
    <row r="9" spans="2:8" ht="15">
      <c r="B9" s="1"/>
      <c r="C9" s="1"/>
      <c r="D9" s="1"/>
      <c r="E9" s="1"/>
      <c r="F9" s="1"/>
      <c r="G9" s="1"/>
      <c r="H9" s="1"/>
    </row>
    <row r="10" spans="1:8" ht="18.75">
      <c r="A10" s="18" t="s">
        <v>10</v>
      </c>
      <c r="B10" s="19"/>
      <c r="C10" s="19"/>
      <c r="D10" s="16"/>
      <c r="E10" s="16"/>
      <c r="F10" s="16"/>
      <c r="G10" s="16"/>
      <c r="H10" s="16"/>
    </row>
    <row r="11" spans="1:8" ht="15">
      <c r="A11" s="6" t="s">
        <v>11</v>
      </c>
      <c r="B11" s="21" t="s">
        <v>12</v>
      </c>
      <c r="C11" s="16"/>
      <c r="D11" s="16"/>
      <c r="E11" s="16"/>
      <c r="F11" s="16"/>
      <c r="G11" s="16"/>
      <c r="H11" s="16"/>
    </row>
    <row r="12" spans="1:8" ht="15">
      <c r="A12" s="6" t="s">
        <v>13</v>
      </c>
      <c r="B12" s="20" t="s">
        <v>14</v>
      </c>
      <c r="C12" s="16"/>
      <c r="D12" s="5"/>
      <c r="E12" s="16"/>
      <c r="F12" s="16"/>
      <c r="G12" s="16"/>
      <c r="H12" s="16"/>
    </row>
    <row r="13" spans="1:8" ht="15">
      <c r="A13" s="6" t="s">
        <v>15</v>
      </c>
      <c r="B13" s="20" t="s">
        <v>16</v>
      </c>
      <c r="C13" s="16"/>
      <c r="D13" s="5"/>
      <c r="E13" s="16"/>
      <c r="F13" s="16"/>
      <c r="G13" s="16"/>
      <c r="H13" s="16"/>
    </row>
    <row r="14" spans="2:8" ht="10.5" customHeight="1">
      <c r="B14" s="1"/>
      <c r="C14" s="1"/>
      <c r="E14" s="1"/>
      <c r="F14" s="1"/>
      <c r="G14" s="1"/>
      <c r="H14" s="1"/>
    </row>
    <row r="15" spans="2:8" ht="9" customHeight="1" hidden="1">
      <c r="B15" s="1"/>
      <c r="C15" s="1"/>
      <c r="D15" s="1"/>
      <c r="E15" s="1"/>
      <c r="F15" s="1"/>
      <c r="G15" s="1"/>
      <c r="H15" s="1"/>
    </row>
    <row r="16" spans="2:8" ht="15" hidden="1">
      <c r="B16" s="1"/>
      <c r="C16" s="1"/>
      <c r="D16" s="1"/>
      <c r="E16" s="1"/>
      <c r="G16" s="1"/>
      <c r="H16" s="1"/>
    </row>
    <row r="17" spans="2:7" ht="15" hidden="1">
      <c r="B17" s="1"/>
      <c r="C17" s="1"/>
      <c r="E17" s="1"/>
      <c r="G17" s="1"/>
    </row>
    <row r="18" spans="2:8" ht="15" hidden="1">
      <c r="B18" s="1"/>
      <c r="C18" s="1"/>
      <c r="E18" s="1"/>
      <c r="F18" s="1"/>
      <c r="G18" s="1"/>
      <c r="H18" s="1"/>
    </row>
    <row r="19" spans="2:8" ht="15" hidden="1">
      <c r="B19" s="1"/>
      <c r="C19" s="1"/>
      <c r="D19" s="1"/>
      <c r="E19" s="1"/>
      <c r="F19" s="1"/>
      <c r="G19" s="1"/>
      <c r="H19" s="1"/>
    </row>
    <row r="20" spans="2:8" ht="15.75" hidden="1" thickBot="1">
      <c r="B20" s="1"/>
      <c r="C20" s="1"/>
      <c r="D20" s="1"/>
      <c r="E20" s="1"/>
      <c r="F20" s="1"/>
      <c r="G20" s="1"/>
      <c r="H20" s="1"/>
    </row>
    <row r="21" spans="2:8" ht="15.75" hidden="1" thickBot="1">
      <c r="B21" s="12" t="s">
        <v>9</v>
      </c>
      <c r="C21" s="13"/>
      <c r="E21" s="1"/>
      <c r="F21" s="1"/>
      <c r="G21" s="1"/>
      <c r="H21" s="1"/>
    </row>
    <row r="22" spans="2:8" ht="15" hidden="1">
      <c r="B22" t="s">
        <v>40</v>
      </c>
      <c r="C22">
        <v>3</v>
      </c>
      <c r="D22" t="s">
        <v>75</v>
      </c>
      <c r="E22" s="8"/>
      <c r="F22" s="1"/>
      <c r="G22" s="1"/>
      <c r="H22" s="1"/>
    </row>
    <row r="23" spans="2:8" ht="15" hidden="1">
      <c r="B23" t="s">
        <v>41</v>
      </c>
      <c r="C23">
        <v>4</v>
      </c>
      <c r="D23" t="s">
        <v>75</v>
      </c>
      <c r="E23" s="8"/>
      <c r="F23" s="2"/>
      <c r="G23" s="1"/>
      <c r="H23" s="1"/>
    </row>
    <row r="24" spans="2:8" ht="15" hidden="1">
      <c r="B24" t="s">
        <v>42</v>
      </c>
      <c r="C24">
        <v>5</v>
      </c>
      <c r="D24" t="s">
        <v>75</v>
      </c>
      <c r="E24" s="8"/>
      <c r="F24" s="1"/>
      <c r="G24" s="1"/>
      <c r="H24" s="1"/>
    </row>
    <row r="25" spans="2:8" ht="15" hidden="1">
      <c r="B25" t="s">
        <v>43</v>
      </c>
      <c r="C25">
        <v>6</v>
      </c>
      <c r="D25" t="s">
        <v>75</v>
      </c>
      <c r="E25" s="8"/>
      <c r="F25" s="1"/>
      <c r="G25" s="1"/>
      <c r="H25" s="1"/>
    </row>
    <row r="26" spans="2:8" ht="15" hidden="1">
      <c r="B26" t="s">
        <v>44</v>
      </c>
      <c r="C26">
        <v>7</v>
      </c>
      <c r="D26" t="s">
        <v>75</v>
      </c>
      <c r="E26" s="8"/>
      <c r="F26" s="1"/>
      <c r="G26" s="1"/>
      <c r="H26" s="1"/>
    </row>
    <row r="27" spans="2:8" ht="15" hidden="1">
      <c r="B27" t="s">
        <v>45</v>
      </c>
      <c r="C27">
        <v>8</v>
      </c>
      <c r="D27" t="s">
        <v>75</v>
      </c>
      <c r="E27" s="8"/>
      <c r="F27" s="1"/>
      <c r="G27" s="1"/>
      <c r="H27" s="1"/>
    </row>
    <row r="28" spans="2:8" ht="15" hidden="1">
      <c r="B28" t="s">
        <v>46</v>
      </c>
      <c r="C28">
        <v>9</v>
      </c>
      <c r="D28" t="s">
        <v>75</v>
      </c>
      <c r="E28" s="8"/>
      <c r="F28" s="1"/>
      <c r="G28" s="1"/>
      <c r="H28" s="1"/>
    </row>
    <row r="29" spans="2:8" ht="15" hidden="1">
      <c r="B29" t="s">
        <v>47</v>
      </c>
      <c r="C29">
        <v>5</v>
      </c>
      <c r="D29" t="s">
        <v>75</v>
      </c>
      <c r="E29" s="8"/>
      <c r="F29" s="1"/>
      <c r="G29" s="1"/>
      <c r="H29" s="1"/>
    </row>
    <row r="30" spans="2:8" ht="15" hidden="1">
      <c r="B30" t="s">
        <v>48</v>
      </c>
      <c r="C30">
        <v>6</v>
      </c>
      <c r="D30" t="s">
        <v>75</v>
      </c>
      <c r="E30" s="8"/>
      <c r="F30" s="1"/>
      <c r="G30" s="1"/>
      <c r="H30" s="1"/>
    </row>
    <row r="31" spans="2:8" ht="15" hidden="1">
      <c r="B31" t="s">
        <v>49</v>
      </c>
      <c r="C31">
        <v>8</v>
      </c>
      <c r="D31" t="s">
        <v>75</v>
      </c>
      <c r="E31" s="8"/>
      <c r="F31" s="1"/>
      <c r="G31" s="1"/>
      <c r="H31" s="1"/>
    </row>
    <row r="32" spans="2:8" ht="15" hidden="1">
      <c r="B32" t="s">
        <v>50</v>
      </c>
      <c r="C32">
        <v>9</v>
      </c>
      <c r="D32" t="s">
        <v>75</v>
      </c>
      <c r="E32" s="8"/>
      <c r="F32" s="1"/>
      <c r="G32" s="1"/>
      <c r="H32" s="1"/>
    </row>
    <row r="33" spans="2:8" ht="15" hidden="1">
      <c r="B33" t="s">
        <v>19</v>
      </c>
      <c r="C33">
        <v>4</v>
      </c>
      <c r="D33" t="s">
        <v>32</v>
      </c>
      <c r="E33" s="8"/>
      <c r="F33" s="1"/>
      <c r="G33" s="1"/>
      <c r="H33" s="1"/>
    </row>
    <row r="34" spans="2:8" ht="15" hidden="1">
      <c r="B34" t="s">
        <v>20</v>
      </c>
      <c r="C34">
        <v>5</v>
      </c>
      <c r="D34" t="s">
        <v>32</v>
      </c>
      <c r="E34" s="8"/>
      <c r="F34" s="1"/>
      <c r="G34" s="1"/>
      <c r="H34" s="1"/>
    </row>
    <row r="35" spans="2:8" ht="15" hidden="1">
      <c r="B35" t="s">
        <v>21</v>
      </c>
      <c r="C35">
        <v>6</v>
      </c>
      <c r="D35" t="s">
        <v>32</v>
      </c>
      <c r="E35" s="8"/>
      <c r="F35" s="1"/>
      <c r="G35" s="1"/>
      <c r="H35" s="1"/>
    </row>
    <row r="36" spans="2:8" ht="15" hidden="1">
      <c r="B36" t="s">
        <v>22</v>
      </c>
      <c r="C36">
        <v>7</v>
      </c>
      <c r="D36" t="s">
        <v>32</v>
      </c>
      <c r="E36" s="8"/>
      <c r="F36" s="1"/>
      <c r="G36" s="1"/>
      <c r="H36" s="1"/>
    </row>
    <row r="37" spans="2:8" ht="15" hidden="1">
      <c r="B37" t="s">
        <v>23</v>
      </c>
      <c r="C37">
        <v>8</v>
      </c>
      <c r="D37" t="s">
        <v>32</v>
      </c>
      <c r="E37" s="8"/>
      <c r="F37" s="1"/>
      <c r="G37" s="1"/>
      <c r="H37" s="1"/>
    </row>
    <row r="38" spans="2:8" ht="15" hidden="1">
      <c r="B38" t="s">
        <v>24</v>
      </c>
      <c r="C38">
        <v>9</v>
      </c>
      <c r="D38" t="s">
        <v>32</v>
      </c>
      <c r="E38" s="8"/>
      <c r="F38" s="1"/>
      <c r="G38" s="1"/>
      <c r="H38" s="1"/>
    </row>
    <row r="39" spans="2:8" ht="17.25" customHeight="1" hidden="1">
      <c r="B39" t="s">
        <v>25</v>
      </c>
      <c r="C39">
        <v>5</v>
      </c>
      <c r="D39" t="s">
        <v>32</v>
      </c>
      <c r="E39" s="8"/>
      <c r="F39" s="1"/>
      <c r="G39" s="1"/>
      <c r="H39" s="1"/>
    </row>
    <row r="40" spans="2:8" ht="15" hidden="1">
      <c r="B40" t="s">
        <v>26</v>
      </c>
      <c r="C40">
        <v>6</v>
      </c>
      <c r="D40" t="s">
        <v>32</v>
      </c>
      <c r="E40" s="8"/>
      <c r="F40" s="1"/>
      <c r="G40" s="1"/>
      <c r="H40" s="1"/>
    </row>
    <row r="41" spans="2:8" ht="15" hidden="1">
      <c r="B41" t="s">
        <v>27</v>
      </c>
      <c r="C41">
        <v>8</v>
      </c>
      <c r="D41" t="s">
        <v>32</v>
      </c>
      <c r="E41" s="8"/>
      <c r="F41" s="1"/>
      <c r="G41" s="1"/>
      <c r="H41" s="1"/>
    </row>
    <row r="42" spans="2:8" ht="15" hidden="1">
      <c r="B42" t="s">
        <v>28</v>
      </c>
      <c r="C42">
        <v>9</v>
      </c>
      <c r="D42" t="s">
        <v>32</v>
      </c>
      <c r="E42" s="8"/>
      <c r="F42" s="1"/>
      <c r="G42" s="1"/>
      <c r="H42" s="1"/>
    </row>
    <row r="43" spans="4:8" ht="16.5" customHeight="1" hidden="1">
      <c r="D43" s="7"/>
      <c r="E43" s="8"/>
      <c r="F43" s="1"/>
      <c r="G43" s="1"/>
      <c r="H43" s="1"/>
    </row>
    <row r="44" spans="2:8" ht="17.25" customHeight="1" hidden="1">
      <c r="B44" s="22"/>
      <c r="C44" s="8"/>
      <c r="E44" s="8"/>
      <c r="F44" s="1"/>
      <c r="G44" s="1"/>
      <c r="H44" s="1"/>
    </row>
    <row r="45" spans="2:8" ht="15" hidden="1">
      <c r="B45" s="1"/>
      <c r="C45" s="1"/>
      <c r="D45" s="1"/>
      <c r="E45" s="1"/>
      <c r="F45" s="1"/>
      <c r="G45" s="1"/>
      <c r="H45" s="1"/>
    </row>
    <row r="46" spans="1:8" s="23" customFormat="1" ht="15" hidden="1">
      <c r="A46" s="15"/>
      <c r="B46" s="1"/>
      <c r="C46" s="1"/>
      <c r="D46" s="1"/>
      <c r="E46" s="1"/>
      <c r="F46" s="1"/>
      <c r="G46" s="1"/>
      <c r="H46" s="1"/>
    </row>
    <row r="47" ht="15" hidden="1"/>
    <row r="48" spans="2:8" ht="30" hidden="1">
      <c r="B48" s="27" t="str">
        <f>C48&amp;D48&amp;LEFT(E48,3)</f>
        <v>FidelizadoFidelizadoUpg</v>
      </c>
      <c r="C48" s="27" t="s">
        <v>29</v>
      </c>
      <c r="D48" s="27" t="s">
        <v>29</v>
      </c>
      <c r="E48" s="27" t="s">
        <v>3</v>
      </c>
      <c r="F48" s="27" t="s">
        <v>30</v>
      </c>
      <c r="G48" s="27" t="s">
        <v>69</v>
      </c>
      <c r="H48" s="28" t="s">
        <v>72</v>
      </c>
    </row>
    <row r="49" spans="2:8" ht="15" hidden="1">
      <c r="B49" s="27" t="str">
        <f>C49&amp;D49&amp;LEFT(E49,3)</f>
        <v>FidelizadoFidelizadoMov</v>
      </c>
      <c r="C49" s="27" t="s">
        <v>29</v>
      </c>
      <c r="D49" s="27" t="s">
        <v>29</v>
      </c>
      <c r="E49" s="27" t="s">
        <v>31</v>
      </c>
      <c r="F49" s="27" t="s">
        <v>30</v>
      </c>
      <c r="G49" s="27" t="s">
        <v>69</v>
      </c>
      <c r="H49" s="28" t="s">
        <v>73</v>
      </c>
    </row>
    <row r="50" spans="2:8" ht="15" hidden="1">
      <c r="B50" t="str">
        <f>C50&amp;D50&amp;LEFT(E50,3)</f>
        <v>FidelizadoFidelizadoDow</v>
      </c>
      <c r="C50" t="s">
        <v>29</v>
      </c>
      <c r="D50" t="s">
        <v>29</v>
      </c>
      <c r="E50" t="s">
        <v>4</v>
      </c>
      <c r="F50" t="s">
        <v>6</v>
      </c>
      <c r="G50" t="s">
        <v>8</v>
      </c>
      <c r="H50" t="s">
        <v>34</v>
      </c>
    </row>
    <row r="51" spans="2:8" ht="15" hidden="1">
      <c r="B51" t="str">
        <f aca="true" t="shared" si="0" ref="B51:B59">C51&amp;D51&amp;LEFT(E51,3)</f>
        <v>FidelizadoSmartphoneUpg</v>
      </c>
      <c r="C51" t="s">
        <v>29</v>
      </c>
      <c r="D51" t="s">
        <v>32</v>
      </c>
      <c r="E51" t="s">
        <v>3</v>
      </c>
      <c r="F51" t="s">
        <v>33</v>
      </c>
      <c r="G51" t="s">
        <v>68</v>
      </c>
      <c r="H51" t="s">
        <v>35</v>
      </c>
    </row>
    <row r="52" spans="2:8" ht="15" hidden="1">
      <c r="B52" t="str">
        <f t="shared" si="0"/>
        <v>FidelizadoSmartphoneMov</v>
      </c>
      <c r="C52" t="s">
        <v>29</v>
      </c>
      <c r="D52" t="s">
        <v>32</v>
      </c>
      <c r="E52" t="s">
        <v>31</v>
      </c>
      <c r="F52" t="s">
        <v>33</v>
      </c>
      <c r="G52" s="27" t="s">
        <v>69</v>
      </c>
      <c r="H52" t="s">
        <v>35</v>
      </c>
    </row>
    <row r="53" spans="2:8" ht="15" hidden="1">
      <c r="B53" t="str">
        <f t="shared" si="0"/>
        <v>FidelizadoSmartphoneDow</v>
      </c>
      <c r="C53" t="s">
        <v>29</v>
      </c>
      <c r="D53" t="s">
        <v>32</v>
      </c>
      <c r="E53" t="s">
        <v>4</v>
      </c>
      <c r="F53" t="s">
        <v>6</v>
      </c>
      <c r="G53" t="s">
        <v>8</v>
      </c>
      <c r="H53" t="s">
        <v>36</v>
      </c>
    </row>
    <row r="54" spans="2:8" ht="15" hidden="1">
      <c r="B54" t="str">
        <f t="shared" si="0"/>
        <v>SmartphoneFidelizadoDow</v>
      </c>
      <c r="C54" t="s">
        <v>32</v>
      </c>
      <c r="D54" t="s">
        <v>29</v>
      </c>
      <c r="E54" t="s">
        <v>4</v>
      </c>
      <c r="F54" t="s">
        <v>6</v>
      </c>
      <c r="G54" t="s">
        <v>8</v>
      </c>
      <c r="H54" t="s">
        <v>37</v>
      </c>
    </row>
    <row r="55" spans="2:8" ht="15" hidden="1">
      <c r="B55" t="str">
        <f t="shared" si="0"/>
        <v>SmartphoneFidelizadoDow</v>
      </c>
      <c r="C55" t="s">
        <v>32</v>
      </c>
      <c r="D55" t="s">
        <v>29</v>
      </c>
      <c r="E55" t="s">
        <v>4</v>
      </c>
      <c r="F55" t="s">
        <v>6</v>
      </c>
      <c r="G55" t="s">
        <v>8</v>
      </c>
      <c r="H55" t="s">
        <v>37</v>
      </c>
    </row>
    <row r="56" spans="2:8" ht="15" hidden="1">
      <c r="B56" t="str">
        <f t="shared" si="0"/>
        <v>SmartphoneFidelizadoDow</v>
      </c>
      <c r="C56" t="s">
        <v>32</v>
      </c>
      <c r="D56" t="s">
        <v>29</v>
      </c>
      <c r="E56" t="s">
        <v>4</v>
      </c>
      <c r="F56" t="s">
        <v>6</v>
      </c>
      <c r="G56" t="s">
        <v>8</v>
      </c>
      <c r="H56" t="s">
        <v>37</v>
      </c>
    </row>
    <row r="57" spans="2:8" ht="15" hidden="1">
      <c r="B57" t="str">
        <f t="shared" si="0"/>
        <v>SmartphoneSmartphoneUpg</v>
      </c>
      <c r="C57" t="s">
        <v>32</v>
      </c>
      <c r="D57" t="s">
        <v>32</v>
      </c>
      <c r="E57" t="s">
        <v>3</v>
      </c>
      <c r="F57" t="s">
        <v>5</v>
      </c>
      <c r="G57" s="27" t="s">
        <v>69</v>
      </c>
      <c r="H57" t="s">
        <v>38</v>
      </c>
    </row>
    <row r="58" spans="2:8" ht="15" hidden="1">
      <c r="B58" t="str">
        <f t="shared" si="0"/>
        <v>SmartphoneSmartphoneMov</v>
      </c>
      <c r="C58" t="s">
        <v>32</v>
      </c>
      <c r="D58" t="s">
        <v>32</v>
      </c>
      <c r="E58" t="s">
        <v>31</v>
      </c>
      <c r="F58" t="s">
        <v>5</v>
      </c>
      <c r="G58" s="27" t="s">
        <v>69</v>
      </c>
      <c r="H58" t="s">
        <v>38</v>
      </c>
    </row>
    <row r="59" spans="2:8" ht="15" hidden="1">
      <c r="B59" t="str">
        <f t="shared" si="0"/>
        <v>SmartphoneSmartphoneDow</v>
      </c>
      <c r="C59" t="s">
        <v>32</v>
      </c>
      <c r="D59" t="s">
        <v>32</v>
      </c>
      <c r="E59" t="s">
        <v>4</v>
      </c>
      <c r="F59" t="s">
        <v>6</v>
      </c>
      <c r="G59" t="s">
        <v>8</v>
      </c>
      <c r="H59" t="s">
        <v>36</v>
      </c>
    </row>
  </sheetData>
  <sheetProtection autoFilter="0"/>
  <mergeCells count="1">
    <mergeCell ref="D4:E4"/>
  </mergeCells>
  <dataValidations count="1">
    <dataValidation type="list" allowBlank="1" showInputMessage="1" showErrorMessage="1" sqref="B8:C8">
      <formula1>$B$22:$B$42</formula1>
    </dataValidation>
  </dataValidations>
  <printOptions horizontalCentered="1"/>
  <pageMargins left="0" right="0" top="0" bottom="0" header="0" footer="0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9"/>
  <sheetViews>
    <sheetView showGridLines="0" tabSelected="1" zoomScale="82" zoomScaleNormal="82" zoomScalePageLayoutView="0" workbookViewId="0" topLeftCell="A1">
      <selection activeCell="D8" sqref="D8"/>
    </sheetView>
  </sheetViews>
  <sheetFormatPr defaultColWidth="0" defaultRowHeight="15" zeroHeight="1"/>
  <cols>
    <col min="1" max="1" width="3.7109375" style="15" customWidth="1"/>
    <col min="2" max="2" width="34.421875" style="0" customWidth="1"/>
    <col min="3" max="3" width="26.7109375" style="0" customWidth="1"/>
    <col min="4" max="4" width="20.28125" style="0" customWidth="1"/>
    <col min="5" max="5" width="18.8515625" style="0" customWidth="1"/>
    <col min="6" max="6" width="16.57421875" style="0" customWidth="1"/>
    <col min="7" max="7" width="82.8515625" style="0" customWidth="1"/>
    <col min="8" max="8" width="117.421875" style="0" customWidth="1"/>
    <col min="9" max="9" width="24.7109375" style="5" hidden="1" customWidth="1"/>
    <col min="10" max="10" width="5.00390625" style="5" hidden="1" customWidth="1"/>
    <col min="11" max="11" width="13.8515625" style="5" hidden="1" customWidth="1"/>
    <col min="12" max="12" width="17.7109375" style="5" hidden="1" customWidth="1"/>
    <col min="13" max="13" width="22.8515625" style="5" hidden="1" customWidth="1"/>
    <col min="14" max="14" width="25.421875" style="5" hidden="1" customWidth="1"/>
    <col min="15" max="16384" width="9.140625" style="5" hidden="1" customWidth="1"/>
  </cols>
  <sheetData>
    <row r="1" ht="6" customHeight="1"/>
    <row r="2" ht="6.75" customHeight="1"/>
    <row r="3" ht="18" customHeight="1"/>
    <row r="4" spans="4:5" ht="20.25" customHeight="1">
      <c r="D4" s="33" t="s">
        <v>65</v>
      </c>
      <c r="E4" s="33"/>
    </row>
    <row r="5" ht="3.75" customHeight="1">
      <c r="A5"/>
    </row>
    <row r="6" ht="3" customHeight="1" thickBot="1"/>
    <row r="7" spans="2:10" ht="27" customHeight="1" thickBot="1">
      <c r="B7" s="24" t="s">
        <v>18</v>
      </c>
      <c r="C7" s="3" t="s">
        <v>1</v>
      </c>
      <c r="D7" s="3" t="s">
        <v>2</v>
      </c>
      <c r="E7" s="3" t="s">
        <v>0</v>
      </c>
      <c r="F7" s="25" t="s">
        <v>7</v>
      </c>
      <c r="G7" s="3" t="s">
        <v>39</v>
      </c>
      <c r="J7" s="17"/>
    </row>
    <row r="8" spans="2:7" ht="56.25" customHeight="1" thickBot="1">
      <c r="B8" s="10" t="s">
        <v>58</v>
      </c>
      <c r="C8" s="11" t="s">
        <v>57</v>
      </c>
      <c r="D8" s="14" t="str">
        <f>IF(AND(VLOOKUP(B8,B22:D35,3,0)="smartphone",VLOOKUP(C8,B22:D35,3,0)="voz only"),"downgrade",IF(VLOOKUP(B8,B22:C43,2,0)&gt;VLOOKUP(C8,B22:C43,2,0),"Downgrade",IF(VLOOKUP(B8,B22:C43,2,0)=VLOOKUP(C8,B22:C43,2,0),"Mov.Lateral","Upgrade")))</f>
        <v>downgrade</v>
      </c>
      <c r="E8" s="14" t="str">
        <f>VLOOKUP(RIGHT(B8,10)&amp;RIGHT(C8,10)&amp;LEFT(D8,3),B48:H59,5,0)</f>
        <v>Paga Multa</v>
      </c>
      <c r="F8" s="14" t="str">
        <f>VLOOKUP(RIGHT(B8,10)&amp;RIGHT(C8,10)&amp;LEFT(D8,3),B48:H59,6,0)</f>
        <v>Retenção</v>
      </c>
      <c r="G8" s="14" t="str">
        <f>VLOOKUP(RIGHT(B8,10)&amp;RIGHT(C8,10)&amp;LEFT(D8,3),B48:H59,7,0)</f>
        <v>Cliente deve pagar a multa referente ao Aparelho e será refidelizado no Novo Portfólio Oi Conta Pré-Franquia</v>
      </c>
    </row>
    <row r="9" spans="2:8" ht="15">
      <c r="B9" s="1"/>
      <c r="C9" s="1"/>
      <c r="D9" s="1"/>
      <c r="E9" s="1"/>
      <c r="F9" s="1"/>
      <c r="G9" s="1"/>
      <c r="H9" s="1"/>
    </row>
    <row r="10" spans="1:8" ht="18.75">
      <c r="A10" s="18" t="s">
        <v>10</v>
      </c>
      <c r="B10" s="19"/>
      <c r="C10" s="19"/>
      <c r="D10" s="16"/>
      <c r="E10" s="16"/>
      <c r="F10" s="16"/>
      <c r="G10" s="16"/>
      <c r="H10" s="16"/>
    </row>
    <row r="11" spans="1:8" ht="15">
      <c r="A11" s="6" t="s">
        <v>11</v>
      </c>
      <c r="B11" s="21" t="s">
        <v>12</v>
      </c>
      <c r="C11" s="16"/>
      <c r="D11" s="16"/>
      <c r="E11" s="16"/>
      <c r="F11" s="16"/>
      <c r="G11" s="16"/>
      <c r="H11" s="16"/>
    </row>
    <row r="12" spans="1:8" ht="15">
      <c r="A12" s="6" t="s">
        <v>13</v>
      </c>
      <c r="B12" s="20" t="s">
        <v>14</v>
      </c>
      <c r="C12" s="16"/>
      <c r="D12" s="5"/>
      <c r="E12" s="16"/>
      <c r="F12" s="16"/>
      <c r="G12" s="16"/>
      <c r="H12" s="16"/>
    </row>
    <row r="13" spans="1:8" ht="102.75">
      <c r="A13" s="6" t="s">
        <v>15</v>
      </c>
      <c r="B13" s="20" t="s">
        <v>16</v>
      </c>
      <c r="C13" s="16"/>
      <c r="D13" s="5"/>
      <c r="E13" s="16"/>
      <c r="F13" s="16" t="s">
        <v>76</v>
      </c>
      <c r="G13" s="16"/>
      <c r="H13" s="16"/>
    </row>
    <row r="14" spans="2:8" ht="3.75" customHeight="1">
      <c r="B14" s="1"/>
      <c r="C14" s="1"/>
      <c r="E14" s="1"/>
      <c r="F14" s="1"/>
      <c r="G14" s="1"/>
      <c r="H14" s="1"/>
    </row>
    <row r="15" spans="2:8" ht="9" customHeight="1">
      <c r="B15" s="1"/>
      <c r="C15" s="1"/>
      <c r="D15" s="1"/>
      <c r="E15" s="1"/>
      <c r="F15" s="1"/>
      <c r="G15" s="1"/>
      <c r="H15" s="1"/>
    </row>
    <row r="16" spans="2:8" ht="15" hidden="1">
      <c r="B16" s="1"/>
      <c r="C16" s="1"/>
      <c r="D16" s="1"/>
      <c r="E16" s="1"/>
      <c r="G16" s="1"/>
      <c r="H16" s="1"/>
    </row>
    <row r="17" spans="2:7" ht="15" hidden="1">
      <c r="B17" s="1"/>
      <c r="C17" s="1"/>
      <c r="E17" s="1"/>
      <c r="G17" s="1"/>
    </row>
    <row r="18" spans="2:8" ht="15" hidden="1">
      <c r="B18" s="1"/>
      <c r="C18" s="1"/>
      <c r="E18" s="1"/>
      <c r="F18" s="1"/>
      <c r="G18" s="1"/>
      <c r="H18" s="1"/>
    </row>
    <row r="19" spans="2:8" ht="15" hidden="1">
      <c r="B19" s="1"/>
      <c r="C19" s="1"/>
      <c r="D19" s="1"/>
      <c r="E19" s="1"/>
      <c r="F19" s="1"/>
      <c r="G19" s="1"/>
      <c r="H19" s="1"/>
    </row>
    <row r="20" spans="2:8" ht="15.75" hidden="1" thickBot="1">
      <c r="B20" s="1"/>
      <c r="C20" s="1"/>
      <c r="D20" s="1"/>
      <c r="E20" s="1"/>
      <c r="F20" s="1"/>
      <c r="G20" s="1"/>
      <c r="H20" s="1"/>
    </row>
    <row r="21" spans="2:8" ht="15.75" hidden="1" thickBot="1">
      <c r="B21" s="12" t="s">
        <v>9</v>
      </c>
      <c r="C21" s="13"/>
      <c r="E21" s="1"/>
      <c r="F21" s="1"/>
      <c r="G21" s="1"/>
      <c r="H21" s="1"/>
    </row>
    <row r="22" spans="2:8" ht="15" hidden="1">
      <c r="B22" t="s">
        <v>51</v>
      </c>
      <c r="C22" s="26">
        <v>6</v>
      </c>
      <c r="D22" t="s">
        <v>75</v>
      </c>
      <c r="E22" s="8"/>
      <c r="F22" s="1"/>
      <c r="G22" s="1"/>
      <c r="H22" s="1"/>
    </row>
    <row r="23" spans="2:8" ht="15" hidden="1">
      <c r="B23" t="s">
        <v>52</v>
      </c>
      <c r="C23" s="26">
        <v>9</v>
      </c>
      <c r="D23" t="s">
        <v>75</v>
      </c>
      <c r="E23" s="8"/>
      <c r="F23" s="2"/>
      <c r="G23" s="1"/>
      <c r="H23" s="1"/>
    </row>
    <row r="24" spans="2:8" ht="15" hidden="1">
      <c r="B24" t="s">
        <v>53</v>
      </c>
      <c r="C24" s="26">
        <v>10</v>
      </c>
      <c r="D24" t="s">
        <v>75</v>
      </c>
      <c r="E24" s="8"/>
      <c r="F24" s="1"/>
      <c r="G24" s="1"/>
      <c r="H24" s="1"/>
    </row>
    <row r="25" spans="2:8" ht="15" hidden="1">
      <c r="B25" t="s">
        <v>54</v>
      </c>
      <c r="C25" s="26">
        <v>11</v>
      </c>
      <c r="D25" t="s">
        <v>75</v>
      </c>
      <c r="E25" s="8"/>
      <c r="F25" s="1"/>
      <c r="G25" s="1"/>
      <c r="H25" s="1"/>
    </row>
    <row r="26" spans="2:8" ht="15" hidden="1">
      <c r="B26" t="s">
        <v>55</v>
      </c>
      <c r="C26" s="26">
        <v>10</v>
      </c>
      <c r="D26" t="s">
        <v>75</v>
      </c>
      <c r="E26" s="8"/>
      <c r="F26" s="1"/>
      <c r="G26" s="1"/>
      <c r="H26" s="1"/>
    </row>
    <row r="27" spans="2:8" ht="15" hidden="1">
      <c r="B27" t="s">
        <v>56</v>
      </c>
      <c r="C27" s="26">
        <v>11</v>
      </c>
      <c r="D27" t="s">
        <v>75</v>
      </c>
      <c r="E27" s="8"/>
      <c r="F27" s="1"/>
      <c r="G27" s="1"/>
      <c r="H27" s="1"/>
    </row>
    <row r="28" spans="2:8" ht="15" hidden="1">
      <c r="B28" t="s">
        <v>57</v>
      </c>
      <c r="C28" s="26">
        <v>12</v>
      </c>
      <c r="D28" t="s">
        <v>75</v>
      </c>
      <c r="E28" s="8"/>
      <c r="F28" s="1"/>
      <c r="G28" s="1"/>
      <c r="H28" s="1"/>
    </row>
    <row r="29" spans="2:8" ht="15" hidden="1">
      <c r="B29" t="s">
        <v>58</v>
      </c>
      <c r="C29" s="26">
        <v>6</v>
      </c>
      <c r="D29" s="7" t="s">
        <v>32</v>
      </c>
      <c r="E29" s="8"/>
      <c r="F29" s="1"/>
      <c r="G29" s="1"/>
      <c r="H29" s="1"/>
    </row>
    <row r="30" spans="2:8" ht="15" hidden="1">
      <c r="B30" t="s">
        <v>59</v>
      </c>
      <c r="C30" s="26">
        <v>9</v>
      </c>
      <c r="D30" s="7" t="s">
        <v>32</v>
      </c>
      <c r="E30" s="8"/>
      <c r="F30" s="1"/>
      <c r="G30" s="1"/>
      <c r="H30" s="1"/>
    </row>
    <row r="31" spans="2:8" ht="15" hidden="1">
      <c r="B31" t="s">
        <v>60</v>
      </c>
      <c r="C31" s="26">
        <v>10</v>
      </c>
      <c r="D31" s="7" t="s">
        <v>32</v>
      </c>
      <c r="E31" s="8"/>
      <c r="F31" s="1"/>
      <c r="G31" s="1"/>
      <c r="H31" s="1"/>
    </row>
    <row r="32" spans="2:8" ht="15" hidden="1">
      <c r="B32" t="s">
        <v>61</v>
      </c>
      <c r="C32" s="26">
        <v>11</v>
      </c>
      <c r="D32" s="7" t="s">
        <v>32</v>
      </c>
      <c r="E32" s="8"/>
      <c r="F32" s="1"/>
      <c r="G32" s="1"/>
      <c r="H32" s="1"/>
    </row>
    <row r="33" spans="2:8" ht="15" hidden="1">
      <c r="B33" t="s">
        <v>62</v>
      </c>
      <c r="C33" s="26">
        <v>10</v>
      </c>
      <c r="D33" s="7" t="s">
        <v>32</v>
      </c>
      <c r="E33" s="8"/>
      <c r="F33" s="1"/>
      <c r="G33" s="1"/>
      <c r="H33" s="1"/>
    </row>
    <row r="34" spans="2:8" ht="15" hidden="1">
      <c r="B34" t="s">
        <v>63</v>
      </c>
      <c r="C34" s="26">
        <v>11</v>
      </c>
      <c r="D34" s="7" t="s">
        <v>32</v>
      </c>
      <c r="E34" s="8"/>
      <c r="F34" s="1"/>
      <c r="G34" s="1"/>
      <c r="H34" s="1"/>
    </row>
    <row r="35" spans="2:8" ht="15" hidden="1">
      <c r="B35" t="s">
        <v>64</v>
      </c>
      <c r="C35" s="26">
        <v>12</v>
      </c>
      <c r="D35" s="7" t="s">
        <v>32</v>
      </c>
      <c r="E35" s="8"/>
      <c r="F35" s="1"/>
      <c r="G35" s="1"/>
      <c r="H35" s="1"/>
    </row>
    <row r="36" spans="5:8" ht="15" hidden="1">
      <c r="E36" s="8"/>
      <c r="F36" s="1"/>
      <c r="G36" s="1"/>
      <c r="H36" s="1"/>
    </row>
    <row r="37" spans="5:8" ht="15" hidden="1">
      <c r="E37" s="8"/>
      <c r="F37" s="1"/>
      <c r="G37" s="1"/>
      <c r="H37" s="1"/>
    </row>
    <row r="38" spans="5:8" ht="15" hidden="1">
      <c r="E38" s="8"/>
      <c r="F38" s="1"/>
      <c r="G38" s="1"/>
      <c r="H38" s="1"/>
    </row>
    <row r="39" spans="5:8" ht="17.25" customHeight="1" hidden="1">
      <c r="E39" s="8"/>
      <c r="F39" s="1"/>
      <c r="G39" s="1"/>
      <c r="H39" s="1"/>
    </row>
    <row r="40" spans="4:8" ht="15" hidden="1">
      <c r="D40" s="7"/>
      <c r="E40" s="8"/>
      <c r="F40" s="1"/>
      <c r="G40" s="1"/>
      <c r="H40" s="1"/>
    </row>
    <row r="41" spans="4:8" ht="15" hidden="1">
      <c r="D41" s="7"/>
      <c r="E41" s="8"/>
      <c r="F41" s="1"/>
      <c r="G41" s="1"/>
      <c r="H41" s="1"/>
    </row>
    <row r="42" spans="4:8" ht="15" hidden="1">
      <c r="D42" s="7"/>
      <c r="E42" s="8"/>
      <c r="F42" s="1"/>
      <c r="G42" s="1"/>
      <c r="H42" s="1"/>
    </row>
    <row r="43" spans="4:8" ht="16.5" customHeight="1" hidden="1">
      <c r="D43" s="7"/>
      <c r="E43" s="8"/>
      <c r="F43" s="1"/>
      <c r="G43" s="1"/>
      <c r="H43" s="1"/>
    </row>
    <row r="44" spans="2:8" ht="17.25" customHeight="1" hidden="1">
      <c r="B44" s="22"/>
      <c r="C44" s="8"/>
      <c r="E44" s="8"/>
      <c r="F44" s="1"/>
      <c r="G44" s="1"/>
      <c r="H44" s="1"/>
    </row>
    <row r="45" spans="2:8" ht="15" hidden="1">
      <c r="B45" s="1"/>
      <c r="C45" s="1"/>
      <c r="D45" s="1"/>
      <c r="E45" s="1"/>
      <c r="F45" s="1"/>
      <c r="G45" s="1"/>
      <c r="H45" s="1"/>
    </row>
    <row r="46" spans="1:8" s="23" customFormat="1" ht="15" hidden="1">
      <c r="A46" s="15"/>
      <c r="B46" s="1"/>
      <c r="C46" s="1"/>
      <c r="D46" s="1"/>
      <c r="E46" s="1"/>
      <c r="F46" s="1"/>
      <c r="G46" s="1"/>
      <c r="H46" s="1"/>
    </row>
    <row r="47" ht="15" hidden="1"/>
    <row r="48" spans="2:8" ht="15" hidden="1">
      <c r="B48" s="27" t="str">
        <f>C48&amp;D48&amp;LEFT(E48,3)</f>
        <v>FidelizadoFidelizadoUpg</v>
      </c>
      <c r="C48" s="27" t="s">
        <v>29</v>
      </c>
      <c r="D48" s="27" t="s">
        <v>29</v>
      </c>
      <c r="E48" s="27" t="s">
        <v>3</v>
      </c>
      <c r="F48" s="27" t="s">
        <v>30</v>
      </c>
      <c r="G48" t="s">
        <v>69</v>
      </c>
      <c r="H48" s="28" t="s">
        <v>74</v>
      </c>
    </row>
    <row r="49" spans="2:8" ht="15" hidden="1">
      <c r="B49" s="27" t="str">
        <f>C49&amp;D49&amp;LEFT(E49,3)</f>
        <v>FidelizadoFidelizadoMov</v>
      </c>
      <c r="C49" s="27" t="s">
        <v>29</v>
      </c>
      <c r="D49" s="27" t="s">
        <v>29</v>
      </c>
      <c r="E49" s="27" t="s">
        <v>31</v>
      </c>
      <c r="F49" s="27" t="s">
        <v>30</v>
      </c>
      <c r="G49" t="s">
        <v>69</v>
      </c>
      <c r="H49" s="28" t="s">
        <v>74</v>
      </c>
    </row>
    <row r="50" spans="2:8" ht="15" hidden="1">
      <c r="B50" t="str">
        <f>C50&amp;D50&amp;LEFT(E50,3)</f>
        <v>FidelizadoFidelizadoDow</v>
      </c>
      <c r="C50" t="s">
        <v>29</v>
      </c>
      <c r="D50" t="s">
        <v>29</v>
      </c>
      <c r="E50" t="s">
        <v>4</v>
      </c>
      <c r="F50" t="s">
        <v>6</v>
      </c>
      <c r="G50" t="s">
        <v>8</v>
      </c>
      <c r="H50" t="s">
        <v>34</v>
      </c>
    </row>
    <row r="51" spans="2:8" ht="15" hidden="1">
      <c r="B51" t="str">
        <f aca="true" t="shared" si="0" ref="B51:B59">C51&amp;D51&amp;LEFT(E51,3)</f>
        <v>FidelizadoSmartphoneUpg</v>
      </c>
      <c r="C51" t="s">
        <v>29</v>
      </c>
      <c r="D51" t="s">
        <v>32</v>
      </c>
      <c r="E51" t="s">
        <v>3</v>
      </c>
      <c r="F51" t="s">
        <v>33</v>
      </c>
      <c r="G51" t="s">
        <v>68</v>
      </c>
      <c r="H51" t="s">
        <v>35</v>
      </c>
    </row>
    <row r="52" spans="2:8" ht="15" hidden="1">
      <c r="B52" t="str">
        <f t="shared" si="0"/>
        <v>FidelizadoSmartphoneMov</v>
      </c>
      <c r="C52" t="s">
        <v>29</v>
      </c>
      <c r="D52" t="s">
        <v>32</v>
      </c>
      <c r="E52" t="s">
        <v>31</v>
      </c>
      <c r="F52" t="s">
        <v>33</v>
      </c>
      <c r="G52" t="s">
        <v>70</v>
      </c>
      <c r="H52" t="s">
        <v>35</v>
      </c>
    </row>
    <row r="53" spans="2:8" ht="15" hidden="1">
      <c r="B53" t="str">
        <f t="shared" si="0"/>
        <v>FidelizadoSmartphoneDow</v>
      </c>
      <c r="C53" t="s">
        <v>29</v>
      </c>
      <c r="D53" t="s">
        <v>32</v>
      </c>
      <c r="E53" t="s">
        <v>4</v>
      </c>
      <c r="F53" t="s">
        <v>6</v>
      </c>
      <c r="G53" t="s">
        <v>8</v>
      </c>
      <c r="H53" t="s">
        <v>36</v>
      </c>
    </row>
    <row r="54" spans="2:8" ht="15" hidden="1">
      <c r="B54" s="31" t="str">
        <f t="shared" si="0"/>
        <v>SmartphoneFidelizadoDow</v>
      </c>
      <c r="C54" s="31" t="s">
        <v>32</v>
      </c>
      <c r="D54" s="31" t="s">
        <v>29</v>
      </c>
      <c r="E54" s="31" t="s">
        <v>4</v>
      </c>
      <c r="F54" s="31" t="s">
        <v>6</v>
      </c>
      <c r="G54" s="31" t="s">
        <v>8</v>
      </c>
      <c r="H54" s="31" t="s">
        <v>37</v>
      </c>
    </row>
    <row r="55" spans="1:8" s="31" customFormat="1" ht="15" hidden="1">
      <c r="A55" s="15"/>
      <c r="B55" s="31" t="str">
        <f t="shared" si="0"/>
        <v>SmartphoneFidelizadoDow</v>
      </c>
      <c r="C55" s="31" t="s">
        <v>32</v>
      </c>
      <c r="D55" s="31" t="s">
        <v>29</v>
      </c>
      <c r="E55" s="31" t="s">
        <v>4</v>
      </c>
      <c r="F55" s="31" t="s">
        <v>6</v>
      </c>
      <c r="G55" s="31" t="s">
        <v>8</v>
      </c>
      <c r="H55" s="31" t="s">
        <v>37</v>
      </c>
    </row>
    <row r="56" spans="2:8" ht="15" hidden="1">
      <c r="B56" t="str">
        <f t="shared" si="0"/>
        <v>SmartphoneFidelizadoDow</v>
      </c>
      <c r="C56" t="s">
        <v>32</v>
      </c>
      <c r="D56" t="s">
        <v>29</v>
      </c>
      <c r="E56" t="s">
        <v>4</v>
      </c>
      <c r="F56" t="s">
        <v>6</v>
      </c>
      <c r="G56" t="s">
        <v>8</v>
      </c>
      <c r="H56" t="s">
        <v>37</v>
      </c>
    </row>
    <row r="57" spans="2:8" ht="15" hidden="1">
      <c r="B57" t="str">
        <f t="shared" si="0"/>
        <v>SmartphoneSmartphoneUpg</v>
      </c>
      <c r="C57" t="s">
        <v>32</v>
      </c>
      <c r="D57" t="s">
        <v>32</v>
      </c>
      <c r="E57" t="s">
        <v>3</v>
      </c>
      <c r="F57" t="s">
        <v>5</v>
      </c>
      <c r="G57" t="s">
        <v>69</v>
      </c>
      <c r="H57" t="s">
        <v>38</v>
      </c>
    </row>
    <row r="58" spans="2:8" ht="15" hidden="1">
      <c r="B58" t="str">
        <f t="shared" si="0"/>
        <v>SmartphoneSmartphoneMov</v>
      </c>
      <c r="C58" t="s">
        <v>32</v>
      </c>
      <c r="D58" t="s">
        <v>32</v>
      </c>
      <c r="E58" t="s">
        <v>31</v>
      </c>
      <c r="F58" t="s">
        <v>5</v>
      </c>
      <c r="G58" t="s">
        <v>69</v>
      </c>
      <c r="H58" t="s">
        <v>38</v>
      </c>
    </row>
    <row r="59" spans="2:8" ht="15" hidden="1">
      <c r="B59" t="str">
        <f t="shared" si="0"/>
        <v>SmartphoneSmartphoneDow</v>
      </c>
      <c r="C59" t="s">
        <v>32</v>
      </c>
      <c r="D59" t="s">
        <v>32</v>
      </c>
      <c r="E59" t="s">
        <v>4</v>
      </c>
      <c r="F59" t="s">
        <v>6</v>
      </c>
      <c r="G59" t="s">
        <v>8</v>
      </c>
      <c r="H59" t="s">
        <v>36</v>
      </c>
    </row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</sheetData>
  <sheetProtection autoFilter="0"/>
  <mergeCells count="1">
    <mergeCell ref="D4:E4"/>
  </mergeCells>
  <dataValidations count="2">
    <dataValidation type="list" allowBlank="1" showInputMessage="1" showErrorMessage="1" sqref="C8">
      <formula1>$B$22:$B$35</formula1>
    </dataValidation>
    <dataValidation type="list" allowBlank="1" showInputMessage="1" showErrorMessage="1" sqref="B8">
      <formula1>$B$22:$B$35</formula1>
    </dataValidation>
  </dataValidations>
  <printOptions horizontalCentered="1"/>
  <pageMargins left="0" right="0" top="0" bottom="0" header="0" footer="0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71"/>
  <sheetViews>
    <sheetView showGridLines="0" zoomScale="82" zoomScaleNormal="82" zoomScalePageLayoutView="0" workbookViewId="0" topLeftCell="A1">
      <selection activeCell="F7" sqref="F7"/>
    </sheetView>
  </sheetViews>
  <sheetFormatPr defaultColWidth="0" defaultRowHeight="15" zeroHeight="1"/>
  <cols>
    <col min="1" max="1" width="3.7109375" style="15" customWidth="1"/>
    <col min="2" max="2" width="35.7109375" style="0" customWidth="1"/>
    <col min="3" max="3" width="25.8515625" style="0" customWidth="1"/>
    <col min="4" max="4" width="20.8515625" style="0" customWidth="1"/>
    <col min="5" max="5" width="20.57421875" style="0" customWidth="1"/>
    <col min="6" max="6" width="16.57421875" style="0" customWidth="1"/>
    <col min="7" max="7" width="82.8515625" style="0" customWidth="1"/>
    <col min="8" max="8" width="117.421875" style="0" customWidth="1"/>
    <col min="9" max="9" width="24.7109375" style="5" hidden="1" customWidth="1"/>
    <col min="10" max="10" width="5.00390625" style="5" hidden="1" customWidth="1"/>
    <col min="11" max="11" width="13.8515625" style="5" hidden="1" customWidth="1"/>
    <col min="12" max="12" width="17.7109375" style="5" hidden="1" customWidth="1"/>
    <col min="13" max="13" width="22.8515625" style="5" hidden="1" customWidth="1"/>
    <col min="14" max="14" width="25.421875" style="5" hidden="1" customWidth="1"/>
    <col min="15" max="16384" width="9.140625" style="5" hidden="1" customWidth="1"/>
  </cols>
  <sheetData>
    <row r="1" ht="6" customHeight="1"/>
    <row r="2" ht="6.75" customHeight="1"/>
    <row r="3" ht="18" customHeight="1"/>
    <row r="4" spans="4:5" ht="20.25" customHeight="1">
      <c r="D4" s="33" t="s">
        <v>66</v>
      </c>
      <c r="E4" s="33"/>
    </row>
    <row r="5" ht="3.75" customHeight="1">
      <c r="A5"/>
    </row>
    <row r="6" ht="3" customHeight="1" thickBot="1"/>
    <row r="7" spans="2:10" ht="27" customHeight="1" thickBot="1">
      <c r="B7" s="24" t="s">
        <v>18</v>
      </c>
      <c r="C7" s="3" t="s">
        <v>1</v>
      </c>
      <c r="D7" s="3" t="s">
        <v>2</v>
      </c>
      <c r="E7" s="3" t="s">
        <v>0</v>
      </c>
      <c r="F7" s="25" t="s">
        <v>7</v>
      </c>
      <c r="G7" s="3" t="s">
        <v>39</v>
      </c>
      <c r="J7" s="17"/>
    </row>
    <row r="8" spans="2:7" ht="26.25" thickBot="1">
      <c r="B8" s="10" t="s">
        <v>21</v>
      </c>
      <c r="C8" s="11" t="s">
        <v>53</v>
      </c>
      <c r="D8" s="14" t="str">
        <f>IF(AND(VLOOKUP(B8,B22:D56,3,0)="smartphone",VLOOKUP(C8,B22:D56,3,0)="voz only"),"downgrade",IF(VLOOKUP(B8,B22:D56,2,0)&gt;VLOOKUP(C8,B22:D56,2,0),"Downgrade",IF(VLOOKUP(B8,B22:D56,2,0)=VLOOKUP(C8,B22:D56,2,0),"Mov.Lateral","Upgrade")))</f>
        <v>downgrade</v>
      </c>
      <c r="E8" s="14" t="str">
        <f>VLOOKUP(RIGHT(B8,10)&amp;RIGHT(C8,10)&amp;LEFT(D8,3),B60:H71,5,0)</f>
        <v>Paga Multa</v>
      </c>
      <c r="F8" s="14" t="str">
        <f>VLOOKUP(RIGHT(B8,10)&amp;RIGHT(C8,10)&amp;LEFT(D8,3),B60:H71,6,0)</f>
        <v>Retenção</v>
      </c>
      <c r="G8" s="14" t="str">
        <f>VLOOKUP(RIGHT(B8,10)&amp;RIGHT(C8,10)&amp;LEFT(D8,3),B60:H71,7,0)</f>
        <v>Cliente deve pagar a multa referente ao Aparelho e será refidelizado no Novo Portfólio Oi Conta Pré-Franquia</v>
      </c>
    </row>
    <row r="9" spans="2:8" ht="15">
      <c r="B9" s="1"/>
      <c r="C9" s="1"/>
      <c r="D9" s="1"/>
      <c r="E9" s="1"/>
      <c r="F9" s="1"/>
      <c r="G9" s="1"/>
      <c r="H9" s="1"/>
    </row>
    <row r="10" spans="1:8" ht="18.75">
      <c r="A10" s="18" t="s">
        <v>10</v>
      </c>
      <c r="B10" s="19"/>
      <c r="C10" s="19"/>
      <c r="D10" s="16"/>
      <c r="E10" s="16"/>
      <c r="F10" s="16"/>
      <c r="G10" s="16"/>
      <c r="H10" s="16"/>
    </row>
    <row r="11" spans="1:8" ht="15">
      <c r="A11" s="6" t="s">
        <v>11</v>
      </c>
      <c r="B11" s="21" t="s">
        <v>12</v>
      </c>
      <c r="C11" s="16"/>
      <c r="D11" s="16"/>
      <c r="E11" s="16"/>
      <c r="F11" s="16"/>
      <c r="G11" s="16"/>
      <c r="H11" s="16"/>
    </row>
    <row r="12" spans="1:8" ht="15">
      <c r="A12" s="6" t="s">
        <v>13</v>
      </c>
      <c r="B12" s="20" t="s">
        <v>14</v>
      </c>
      <c r="C12" s="16"/>
      <c r="D12" s="5"/>
      <c r="E12" s="16"/>
      <c r="F12" s="16"/>
      <c r="G12" s="16"/>
      <c r="H12" s="16"/>
    </row>
    <row r="13" spans="1:8" ht="15" customHeight="1">
      <c r="A13" s="6" t="s">
        <v>15</v>
      </c>
      <c r="B13" s="20" t="s">
        <v>16</v>
      </c>
      <c r="C13" s="16"/>
      <c r="D13" s="5"/>
      <c r="E13" s="16"/>
      <c r="F13" s="16"/>
      <c r="G13" s="16"/>
      <c r="H13" s="16"/>
    </row>
    <row r="14" spans="2:8" ht="12" customHeight="1">
      <c r="B14" s="1"/>
      <c r="C14" s="1"/>
      <c r="E14" s="1"/>
      <c r="F14" s="1"/>
      <c r="G14" s="1"/>
      <c r="H14" s="1"/>
    </row>
    <row r="15" spans="2:8" ht="12" customHeight="1" hidden="1">
      <c r="B15" s="1"/>
      <c r="C15" s="1"/>
      <c r="D15" s="1"/>
      <c r="E15" s="1"/>
      <c r="F15" s="1"/>
      <c r="G15" s="1"/>
      <c r="H15" s="1"/>
    </row>
    <row r="16" spans="2:8" ht="15" hidden="1">
      <c r="B16" s="1"/>
      <c r="C16" s="1"/>
      <c r="D16" s="1"/>
      <c r="E16" s="1"/>
      <c r="G16" s="1"/>
      <c r="H16" s="1"/>
    </row>
    <row r="17" spans="2:7" ht="15" hidden="1">
      <c r="B17" s="1"/>
      <c r="C17" s="1"/>
      <c r="E17" s="1"/>
      <c r="G17" s="1"/>
    </row>
    <row r="18" spans="2:8" ht="15" hidden="1">
      <c r="B18" s="1"/>
      <c r="C18" s="1"/>
      <c r="E18" s="1"/>
      <c r="F18" s="1"/>
      <c r="G18" s="1"/>
      <c r="H18" s="1"/>
    </row>
    <row r="19" spans="2:8" ht="15" hidden="1">
      <c r="B19" s="1"/>
      <c r="C19" s="1"/>
      <c r="D19" s="1"/>
      <c r="E19" s="1"/>
      <c r="F19" s="1"/>
      <c r="G19" s="1"/>
      <c r="H19" s="1"/>
    </row>
    <row r="20" spans="2:8" ht="15.75" hidden="1" thickBot="1">
      <c r="B20" s="1"/>
      <c r="C20" s="1"/>
      <c r="D20" s="1"/>
      <c r="E20" s="1"/>
      <c r="F20" s="1"/>
      <c r="G20" s="1"/>
      <c r="H20" s="1"/>
    </row>
    <row r="21" spans="2:8" ht="15.75" hidden="1" thickBot="1">
      <c r="B21" s="12" t="s">
        <v>9</v>
      </c>
      <c r="C21" s="13"/>
      <c r="E21" s="1"/>
      <c r="F21" s="1"/>
      <c r="G21" s="1"/>
      <c r="H21" s="1"/>
    </row>
    <row r="22" spans="2:8" ht="15" hidden="1">
      <c r="B22" t="s">
        <v>40</v>
      </c>
      <c r="C22" s="26">
        <v>3</v>
      </c>
      <c r="D22" t="s">
        <v>75</v>
      </c>
      <c r="E22" s="8"/>
      <c r="F22" s="1"/>
      <c r="G22" s="1"/>
      <c r="H22" s="1"/>
    </row>
    <row r="23" spans="2:8" ht="15" hidden="1">
      <c r="B23" t="s">
        <v>41</v>
      </c>
      <c r="C23" s="26">
        <v>4</v>
      </c>
      <c r="D23" t="s">
        <v>75</v>
      </c>
      <c r="E23" s="8"/>
      <c r="F23" s="2"/>
      <c r="G23" s="1"/>
      <c r="H23" s="1"/>
    </row>
    <row r="24" spans="2:8" ht="15" hidden="1">
      <c r="B24" t="s">
        <v>42</v>
      </c>
      <c r="C24" s="26">
        <v>5</v>
      </c>
      <c r="D24" t="s">
        <v>75</v>
      </c>
      <c r="E24" s="8"/>
      <c r="F24" s="1"/>
      <c r="G24" s="1"/>
      <c r="H24" s="1"/>
    </row>
    <row r="25" spans="2:8" ht="15" hidden="1">
      <c r="B25" t="s">
        <v>43</v>
      </c>
      <c r="C25" s="26">
        <v>6</v>
      </c>
      <c r="D25" t="s">
        <v>75</v>
      </c>
      <c r="E25" s="8"/>
      <c r="F25" s="1"/>
      <c r="G25" s="1"/>
      <c r="H25" s="1"/>
    </row>
    <row r="26" spans="2:8" ht="15" hidden="1">
      <c r="B26" t="s">
        <v>44</v>
      </c>
      <c r="C26" s="26">
        <v>7</v>
      </c>
      <c r="D26" t="s">
        <v>75</v>
      </c>
      <c r="E26" s="8"/>
      <c r="F26" s="1"/>
      <c r="G26" s="1"/>
      <c r="H26" s="1"/>
    </row>
    <row r="27" spans="2:8" ht="15" hidden="1">
      <c r="B27" t="s">
        <v>45</v>
      </c>
      <c r="C27" s="26">
        <v>8</v>
      </c>
      <c r="D27" t="s">
        <v>75</v>
      </c>
      <c r="E27" s="8"/>
      <c r="F27" s="1"/>
      <c r="G27" s="1"/>
      <c r="H27" s="1"/>
    </row>
    <row r="28" spans="2:8" ht="15" hidden="1">
      <c r="B28" t="s">
        <v>46</v>
      </c>
      <c r="C28" s="26">
        <v>9</v>
      </c>
      <c r="D28" t="s">
        <v>75</v>
      </c>
      <c r="E28" s="8"/>
      <c r="F28" s="1"/>
      <c r="G28" s="1"/>
      <c r="H28" s="1"/>
    </row>
    <row r="29" spans="2:8" ht="15" hidden="1">
      <c r="B29" t="s">
        <v>47</v>
      </c>
      <c r="C29" s="26">
        <v>5</v>
      </c>
      <c r="D29" t="s">
        <v>75</v>
      </c>
      <c r="E29" s="8"/>
      <c r="F29" s="1"/>
      <c r="G29" s="1"/>
      <c r="H29" s="1"/>
    </row>
    <row r="30" spans="2:8" ht="15" hidden="1">
      <c r="B30" t="s">
        <v>48</v>
      </c>
      <c r="C30" s="26">
        <v>6</v>
      </c>
      <c r="D30" t="s">
        <v>75</v>
      </c>
      <c r="E30" s="8"/>
      <c r="F30" s="1"/>
      <c r="G30" s="1"/>
      <c r="H30" s="1"/>
    </row>
    <row r="31" spans="2:8" ht="15" hidden="1">
      <c r="B31" t="s">
        <v>49</v>
      </c>
      <c r="C31" s="26">
        <v>8</v>
      </c>
      <c r="D31" t="s">
        <v>75</v>
      </c>
      <c r="E31" s="8"/>
      <c r="F31" s="1"/>
      <c r="G31" s="1"/>
      <c r="H31" s="1"/>
    </row>
    <row r="32" spans="2:8" ht="15" hidden="1">
      <c r="B32" t="s">
        <v>50</v>
      </c>
      <c r="C32" s="26">
        <v>9</v>
      </c>
      <c r="D32" t="s">
        <v>75</v>
      </c>
      <c r="E32" s="8"/>
      <c r="F32" s="1"/>
      <c r="G32" s="1"/>
      <c r="H32" s="1"/>
    </row>
    <row r="33" spans="2:8" ht="15" hidden="1">
      <c r="B33" t="s">
        <v>19</v>
      </c>
      <c r="C33" s="26">
        <v>4</v>
      </c>
      <c r="D33" t="s">
        <v>32</v>
      </c>
      <c r="E33" s="8"/>
      <c r="F33" s="1"/>
      <c r="G33" s="1"/>
      <c r="H33" s="1"/>
    </row>
    <row r="34" spans="2:8" ht="15" hidden="1">
      <c r="B34" t="s">
        <v>20</v>
      </c>
      <c r="C34" s="26">
        <v>5</v>
      </c>
      <c r="D34" t="s">
        <v>32</v>
      </c>
      <c r="E34" s="8"/>
      <c r="F34" s="1"/>
      <c r="G34" s="1"/>
      <c r="H34" s="1"/>
    </row>
    <row r="35" spans="2:8" ht="15" hidden="1">
      <c r="B35" t="s">
        <v>21</v>
      </c>
      <c r="C35" s="26">
        <v>6</v>
      </c>
      <c r="D35" t="s">
        <v>32</v>
      </c>
      <c r="E35" s="8"/>
      <c r="F35" s="1"/>
      <c r="G35" s="1"/>
      <c r="H35" s="1"/>
    </row>
    <row r="36" spans="2:8" ht="15" hidden="1">
      <c r="B36" t="s">
        <v>22</v>
      </c>
      <c r="C36" s="26">
        <v>7</v>
      </c>
      <c r="D36" t="s">
        <v>32</v>
      </c>
      <c r="E36" s="8"/>
      <c r="F36" s="1"/>
      <c r="G36" s="1"/>
      <c r="H36" s="1"/>
    </row>
    <row r="37" spans="2:8" ht="15" hidden="1">
      <c r="B37" t="s">
        <v>23</v>
      </c>
      <c r="C37" s="26">
        <v>8</v>
      </c>
      <c r="D37" t="s">
        <v>32</v>
      </c>
      <c r="E37" s="8"/>
      <c r="F37" s="1"/>
      <c r="G37" s="1"/>
      <c r="H37" s="1"/>
    </row>
    <row r="38" spans="2:8" ht="15" hidden="1">
      <c r="B38" t="s">
        <v>24</v>
      </c>
      <c r="C38" s="26">
        <v>9</v>
      </c>
      <c r="D38" t="s">
        <v>32</v>
      </c>
      <c r="E38" s="8"/>
      <c r="F38" s="1"/>
      <c r="G38" s="1"/>
      <c r="H38" s="1"/>
    </row>
    <row r="39" spans="2:8" ht="17.25" customHeight="1" hidden="1">
      <c r="B39" t="s">
        <v>25</v>
      </c>
      <c r="C39" s="26">
        <v>5</v>
      </c>
      <c r="D39" t="s">
        <v>32</v>
      </c>
      <c r="E39" s="8"/>
      <c r="F39" s="1"/>
      <c r="G39" s="1"/>
      <c r="H39" s="1"/>
    </row>
    <row r="40" spans="2:8" ht="15" hidden="1">
      <c r="B40" t="s">
        <v>26</v>
      </c>
      <c r="C40" s="26">
        <v>6</v>
      </c>
      <c r="D40" t="s">
        <v>32</v>
      </c>
      <c r="E40" s="8"/>
      <c r="F40" s="1"/>
      <c r="G40" s="1"/>
      <c r="H40" s="1"/>
    </row>
    <row r="41" spans="2:8" ht="15" hidden="1">
      <c r="B41" t="s">
        <v>27</v>
      </c>
      <c r="C41" s="26">
        <v>8</v>
      </c>
      <c r="D41" t="s">
        <v>32</v>
      </c>
      <c r="E41" s="8"/>
      <c r="F41" s="1"/>
      <c r="G41" s="1"/>
      <c r="H41" s="1"/>
    </row>
    <row r="42" spans="2:8" ht="15" hidden="1">
      <c r="B42" t="s">
        <v>28</v>
      </c>
      <c r="C42" s="26">
        <v>9</v>
      </c>
      <c r="D42" t="s">
        <v>32</v>
      </c>
      <c r="E42" s="8"/>
      <c r="F42" s="1"/>
      <c r="G42" s="1"/>
      <c r="H42" s="1"/>
    </row>
    <row r="43" spans="2:8" ht="15" hidden="1">
      <c r="B43" t="s">
        <v>51</v>
      </c>
      <c r="C43" s="26">
        <v>6</v>
      </c>
      <c r="D43" t="s">
        <v>75</v>
      </c>
      <c r="E43" s="8"/>
      <c r="F43" s="1"/>
      <c r="G43" s="1"/>
      <c r="H43" s="1"/>
    </row>
    <row r="44" spans="2:8" ht="15" hidden="1">
      <c r="B44" t="s">
        <v>52</v>
      </c>
      <c r="C44" s="26">
        <v>9</v>
      </c>
      <c r="D44" t="s">
        <v>75</v>
      </c>
      <c r="E44" s="8"/>
      <c r="F44" s="1"/>
      <c r="G44" s="1"/>
      <c r="H44" s="1"/>
    </row>
    <row r="45" spans="2:8" ht="15" hidden="1">
      <c r="B45" t="s">
        <v>53</v>
      </c>
      <c r="C45" s="26">
        <v>10</v>
      </c>
      <c r="D45" t="s">
        <v>75</v>
      </c>
      <c r="E45" s="8"/>
      <c r="F45" s="1"/>
      <c r="G45" s="1"/>
      <c r="H45" s="1"/>
    </row>
    <row r="46" spans="2:8" ht="15" hidden="1">
      <c r="B46" t="s">
        <v>54</v>
      </c>
      <c r="C46" s="26">
        <v>11</v>
      </c>
      <c r="D46" t="s">
        <v>75</v>
      </c>
      <c r="E46" s="8"/>
      <c r="F46" s="1"/>
      <c r="G46" s="1"/>
      <c r="H46" s="1"/>
    </row>
    <row r="47" spans="2:8" ht="15" hidden="1">
      <c r="B47" t="s">
        <v>55</v>
      </c>
      <c r="C47" s="26">
        <v>10</v>
      </c>
      <c r="D47" t="s">
        <v>75</v>
      </c>
      <c r="E47" s="8"/>
      <c r="F47" s="1"/>
      <c r="G47" s="1"/>
      <c r="H47" s="1"/>
    </row>
    <row r="48" spans="2:8" ht="15" hidden="1">
      <c r="B48" t="s">
        <v>56</v>
      </c>
      <c r="C48" s="26">
        <v>11</v>
      </c>
      <c r="D48" t="s">
        <v>75</v>
      </c>
      <c r="E48" s="8"/>
      <c r="F48" s="1"/>
      <c r="G48" s="1"/>
      <c r="H48" s="1"/>
    </row>
    <row r="49" spans="2:8" ht="15" hidden="1">
      <c r="B49" t="s">
        <v>57</v>
      </c>
      <c r="C49" s="26">
        <v>12</v>
      </c>
      <c r="D49" t="s">
        <v>75</v>
      </c>
      <c r="E49" s="8"/>
      <c r="F49" s="1"/>
      <c r="G49" s="1"/>
      <c r="H49" s="1"/>
    </row>
    <row r="50" spans="2:8" ht="15" hidden="1">
      <c r="B50" t="s">
        <v>58</v>
      </c>
      <c r="C50" s="26">
        <v>6</v>
      </c>
      <c r="D50" t="s">
        <v>32</v>
      </c>
      <c r="E50" s="8"/>
      <c r="F50" s="1"/>
      <c r="G50" s="1"/>
      <c r="H50" s="1"/>
    </row>
    <row r="51" spans="2:8" ht="15" hidden="1">
      <c r="B51" t="s">
        <v>59</v>
      </c>
      <c r="C51" s="26">
        <v>9</v>
      </c>
      <c r="D51" t="s">
        <v>32</v>
      </c>
      <c r="E51" s="8"/>
      <c r="F51" s="1"/>
      <c r="G51" s="1"/>
      <c r="H51" s="1"/>
    </row>
    <row r="52" spans="2:8" ht="15" hidden="1">
      <c r="B52" t="s">
        <v>60</v>
      </c>
      <c r="C52" s="26">
        <v>10</v>
      </c>
      <c r="D52" t="s">
        <v>32</v>
      </c>
      <c r="E52" s="8"/>
      <c r="F52" s="1"/>
      <c r="G52" s="1"/>
      <c r="H52" s="1"/>
    </row>
    <row r="53" spans="2:8" ht="15" hidden="1">
      <c r="B53" t="s">
        <v>61</v>
      </c>
      <c r="C53" s="26">
        <v>11</v>
      </c>
      <c r="D53" t="s">
        <v>32</v>
      </c>
      <c r="E53" s="8"/>
      <c r="F53" s="1"/>
      <c r="G53" s="1"/>
      <c r="H53" s="1"/>
    </row>
    <row r="54" spans="2:8" ht="15" hidden="1">
      <c r="B54" t="s">
        <v>62</v>
      </c>
      <c r="C54" s="26">
        <v>10</v>
      </c>
      <c r="D54" t="s">
        <v>32</v>
      </c>
      <c r="E54" s="8"/>
      <c r="F54" s="1"/>
      <c r="G54" s="1"/>
      <c r="H54" s="1"/>
    </row>
    <row r="55" spans="2:8" ht="15" hidden="1">
      <c r="B55" t="s">
        <v>63</v>
      </c>
      <c r="C55" s="26">
        <v>11</v>
      </c>
      <c r="D55" t="s">
        <v>32</v>
      </c>
      <c r="E55" s="8"/>
      <c r="F55" s="1"/>
      <c r="G55" s="1"/>
      <c r="H55" s="1"/>
    </row>
    <row r="56" spans="2:8" ht="15" hidden="1">
      <c r="B56" t="s">
        <v>64</v>
      </c>
      <c r="C56" s="26">
        <v>12</v>
      </c>
      <c r="D56" t="s">
        <v>32</v>
      </c>
      <c r="E56" s="8"/>
      <c r="F56" s="1"/>
      <c r="G56" s="1"/>
      <c r="H56" s="1"/>
    </row>
    <row r="57" spans="3:8" ht="15" hidden="1">
      <c r="C57" s="26"/>
      <c r="D57" s="7"/>
      <c r="E57" s="8"/>
      <c r="F57" s="1"/>
      <c r="G57" s="1"/>
      <c r="H57" s="1"/>
    </row>
    <row r="58" spans="1:8" s="23" customFormat="1" ht="15" hidden="1">
      <c r="A58" s="15"/>
      <c r="B58" s="1"/>
      <c r="C58" s="1"/>
      <c r="D58" s="1"/>
      <c r="E58" s="1"/>
      <c r="F58" s="1"/>
      <c r="G58" s="1"/>
      <c r="H58" s="1"/>
    </row>
    <row r="59" ht="15" hidden="1"/>
    <row r="60" spans="1:8" s="30" customFormat="1" ht="60" hidden="1">
      <c r="A60" s="29"/>
      <c r="B60" s="27" t="str">
        <f>C60&amp;D60&amp;LEFT(E60,3)</f>
        <v>FidelizadoFidelizadoUpg</v>
      </c>
      <c r="C60" s="27" t="s">
        <v>29</v>
      </c>
      <c r="D60" s="27" t="s">
        <v>29</v>
      </c>
      <c r="E60" s="27" t="s">
        <v>3</v>
      </c>
      <c r="F60" s="27" t="s">
        <v>30</v>
      </c>
      <c r="G60" s="27" t="s">
        <v>69</v>
      </c>
      <c r="H60" s="28" t="s">
        <v>71</v>
      </c>
    </row>
    <row r="61" spans="1:8" s="30" customFormat="1" ht="60" hidden="1">
      <c r="A61" s="29"/>
      <c r="B61" s="27" t="str">
        <f>C61&amp;D61&amp;LEFT(E61,3)</f>
        <v>FidelizadoFidelizadoMov</v>
      </c>
      <c r="C61" s="27" t="s">
        <v>29</v>
      </c>
      <c r="D61" s="27" t="s">
        <v>29</v>
      </c>
      <c r="E61" s="27" t="s">
        <v>31</v>
      </c>
      <c r="F61" s="27" t="s">
        <v>30</v>
      </c>
      <c r="G61" s="27" t="s">
        <v>69</v>
      </c>
      <c r="H61" s="28" t="s">
        <v>71</v>
      </c>
    </row>
    <row r="62" spans="2:8" ht="15" hidden="1">
      <c r="B62" t="str">
        <f>C62&amp;D62&amp;LEFT(E62,3)</f>
        <v>FidelizadoFidelizadoDow</v>
      </c>
      <c r="C62" t="s">
        <v>29</v>
      </c>
      <c r="D62" t="s">
        <v>29</v>
      </c>
      <c r="E62" t="s">
        <v>4</v>
      </c>
      <c r="F62" t="s">
        <v>6</v>
      </c>
      <c r="G62" t="s">
        <v>8</v>
      </c>
      <c r="H62" t="s">
        <v>34</v>
      </c>
    </row>
    <row r="63" spans="2:8" ht="15" hidden="1">
      <c r="B63" t="str">
        <f aca="true" t="shared" si="0" ref="B63:B71">C63&amp;D63&amp;LEFT(E63,3)</f>
        <v>FidelizadoSmartphoneUpg</v>
      </c>
      <c r="C63" t="s">
        <v>29</v>
      </c>
      <c r="D63" t="s">
        <v>32</v>
      </c>
      <c r="E63" t="s">
        <v>3</v>
      </c>
      <c r="F63" t="s">
        <v>33</v>
      </c>
      <c r="G63" t="s">
        <v>68</v>
      </c>
      <c r="H63" t="s">
        <v>35</v>
      </c>
    </row>
    <row r="64" spans="2:8" ht="15" hidden="1">
      <c r="B64" t="str">
        <f t="shared" si="0"/>
        <v>FidelizadoSmartphoneMov</v>
      </c>
      <c r="C64" t="s">
        <v>29</v>
      </c>
      <c r="D64" t="s">
        <v>32</v>
      </c>
      <c r="E64" t="s">
        <v>31</v>
      </c>
      <c r="F64" t="s">
        <v>33</v>
      </c>
      <c r="G64" s="27" t="s">
        <v>69</v>
      </c>
      <c r="H64" t="s">
        <v>35</v>
      </c>
    </row>
    <row r="65" spans="2:8" ht="15" hidden="1">
      <c r="B65" t="str">
        <f t="shared" si="0"/>
        <v>FidelizadoSmartphoneDow</v>
      </c>
      <c r="C65" t="s">
        <v>29</v>
      </c>
      <c r="D65" t="s">
        <v>32</v>
      </c>
      <c r="E65" t="s">
        <v>4</v>
      </c>
      <c r="F65" t="s">
        <v>6</v>
      </c>
      <c r="G65" t="s">
        <v>8</v>
      </c>
      <c r="H65" t="s">
        <v>36</v>
      </c>
    </row>
    <row r="66" spans="2:8" ht="15" hidden="1">
      <c r="B66" t="str">
        <f t="shared" si="0"/>
        <v>SmartphoneFidelizadoUpg</v>
      </c>
      <c r="C66" t="s">
        <v>32</v>
      </c>
      <c r="D66" t="s">
        <v>29</v>
      </c>
      <c r="E66" t="s">
        <v>3</v>
      </c>
      <c r="F66" t="s">
        <v>6</v>
      </c>
      <c r="G66" t="s">
        <v>8</v>
      </c>
      <c r="H66" t="s">
        <v>37</v>
      </c>
    </row>
    <row r="67" spans="2:8" ht="15" hidden="1">
      <c r="B67" t="str">
        <f t="shared" si="0"/>
        <v>SmartphoneFidelizadoMov</v>
      </c>
      <c r="C67" t="s">
        <v>32</v>
      </c>
      <c r="D67" t="s">
        <v>29</v>
      </c>
      <c r="E67" t="s">
        <v>31</v>
      </c>
      <c r="F67" t="s">
        <v>6</v>
      </c>
      <c r="G67" t="s">
        <v>8</v>
      </c>
      <c r="H67" t="s">
        <v>37</v>
      </c>
    </row>
    <row r="68" spans="2:8" ht="15" hidden="1">
      <c r="B68" t="str">
        <f t="shared" si="0"/>
        <v>SmartphoneFidelizadoDow</v>
      </c>
      <c r="C68" t="s">
        <v>32</v>
      </c>
      <c r="D68" t="s">
        <v>29</v>
      </c>
      <c r="E68" t="s">
        <v>4</v>
      </c>
      <c r="F68" t="s">
        <v>6</v>
      </c>
      <c r="G68" t="s">
        <v>8</v>
      </c>
      <c r="H68" t="s">
        <v>37</v>
      </c>
    </row>
    <row r="69" spans="2:8" ht="15" hidden="1">
      <c r="B69" t="str">
        <f t="shared" si="0"/>
        <v>SmartphoneSmartphoneUpg</v>
      </c>
      <c r="C69" t="s">
        <v>32</v>
      </c>
      <c r="D69" t="s">
        <v>32</v>
      </c>
      <c r="E69" t="s">
        <v>3</v>
      </c>
      <c r="F69" t="s">
        <v>5</v>
      </c>
      <c r="G69" s="27" t="s">
        <v>69</v>
      </c>
      <c r="H69" t="s">
        <v>38</v>
      </c>
    </row>
    <row r="70" spans="2:8" ht="15" hidden="1">
      <c r="B70" t="str">
        <f t="shared" si="0"/>
        <v>SmartphoneSmartphoneMov</v>
      </c>
      <c r="C70" t="s">
        <v>32</v>
      </c>
      <c r="D70" t="s">
        <v>32</v>
      </c>
      <c r="E70" t="s">
        <v>31</v>
      </c>
      <c r="F70" t="s">
        <v>5</v>
      </c>
      <c r="G70" s="27" t="s">
        <v>69</v>
      </c>
      <c r="H70" t="s">
        <v>38</v>
      </c>
    </row>
    <row r="71" spans="2:8" ht="15" hidden="1">
      <c r="B71" t="str">
        <f t="shared" si="0"/>
        <v>SmartphoneSmartphoneDow</v>
      </c>
      <c r="C71" t="s">
        <v>32</v>
      </c>
      <c r="D71" t="s">
        <v>32</v>
      </c>
      <c r="E71" t="s">
        <v>4</v>
      </c>
      <c r="F71" t="s">
        <v>6</v>
      </c>
      <c r="G71" t="s">
        <v>8</v>
      </c>
      <c r="H71" t="s">
        <v>36</v>
      </c>
    </row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</sheetData>
  <sheetProtection autoFilter="0"/>
  <mergeCells count="1">
    <mergeCell ref="D4:E4"/>
  </mergeCells>
  <dataValidations count="2">
    <dataValidation type="list" allowBlank="1" showInputMessage="1" showErrorMessage="1" sqref="C8">
      <formula1>$B$43:$B$56</formula1>
    </dataValidation>
    <dataValidation type="list" allowBlank="1" showInputMessage="1" showErrorMessage="1" sqref="B8">
      <formula1>$B$22:$B$42</formula1>
    </dataValidation>
  </dataValidations>
  <printOptions horizontalCentered="1"/>
  <pageMargins left="0" right="0" top="0" bottom="0" header="0" footer="0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71"/>
  <sheetViews>
    <sheetView showGridLines="0" zoomScale="82" zoomScaleNormal="82" zoomScalePageLayoutView="0" workbookViewId="0" topLeftCell="A1">
      <selection activeCell="F8" sqref="F8"/>
    </sheetView>
  </sheetViews>
  <sheetFormatPr defaultColWidth="0" defaultRowHeight="15" zeroHeight="1"/>
  <cols>
    <col min="1" max="1" width="3.7109375" style="15" customWidth="1"/>
    <col min="2" max="2" width="35.28125" style="0" customWidth="1"/>
    <col min="3" max="3" width="26.140625" style="0" customWidth="1"/>
    <col min="4" max="4" width="21.421875" style="0" customWidth="1"/>
    <col min="5" max="5" width="19.8515625" style="0" customWidth="1"/>
    <col min="6" max="6" width="16.57421875" style="0" customWidth="1"/>
    <col min="7" max="7" width="82.8515625" style="0" customWidth="1"/>
    <col min="8" max="8" width="117.421875" style="0" customWidth="1"/>
    <col min="9" max="9" width="24.7109375" style="5" hidden="1" customWidth="1"/>
    <col min="10" max="10" width="5.00390625" style="5" hidden="1" customWidth="1"/>
    <col min="11" max="11" width="13.8515625" style="5" hidden="1" customWidth="1"/>
    <col min="12" max="12" width="17.7109375" style="5" hidden="1" customWidth="1"/>
    <col min="13" max="13" width="22.8515625" style="5" hidden="1" customWidth="1"/>
    <col min="14" max="14" width="25.421875" style="5" hidden="1" customWidth="1"/>
    <col min="15" max="16384" width="9.140625" style="5" hidden="1" customWidth="1"/>
  </cols>
  <sheetData>
    <row r="1" ht="6" customHeight="1"/>
    <row r="2" ht="6.75" customHeight="1"/>
    <row r="3" ht="18" customHeight="1"/>
    <row r="4" spans="4:5" ht="20.25" customHeight="1">
      <c r="D4" s="33" t="s">
        <v>67</v>
      </c>
      <c r="E4" s="33"/>
    </row>
    <row r="5" ht="3.75" customHeight="1">
      <c r="A5"/>
    </row>
    <row r="6" ht="3" customHeight="1" thickBot="1"/>
    <row r="7" spans="2:10" ht="27" customHeight="1" thickBot="1">
      <c r="B7" s="24" t="s">
        <v>18</v>
      </c>
      <c r="C7" s="3" t="s">
        <v>1</v>
      </c>
      <c r="D7" s="3" t="s">
        <v>2</v>
      </c>
      <c r="E7" s="3" t="s">
        <v>0</v>
      </c>
      <c r="F7" s="25" t="s">
        <v>7</v>
      </c>
      <c r="G7" s="3" t="s">
        <v>39</v>
      </c>
      <c r="J7" s="17"/>
    </row>
    <row r="8" spans="2:7" ht="26.25" thickBot="1">
      <c r="B8" s="10" t="s">
        <v>59</v>
      </c>
      <c r="C8" s="11" t="s">
        <v>26</v>
      </c>
      <c r="D8" s="14" t="str">
        <f>IF(AND(VLOOKUP(B8,B22:D56,3,0)="smartphone",VLOOKUP(C8,B22:D56,3,0)="voz only"),"downgrade",IF(VLOOKUP(B8,B22:D56,2,0)&gt;VLOOKUP(C8,B22:D56,2,0),"Downgrade",IF(VLOOKUP(B8,B22:D56,2,0)=VLOOKUP(C8,B22:D56,2,0),"Mov.Lateral","Upgrade")))</f>
        <v>Downgrade</v>
      </c>
      <c r="E8" s="14" t="str">
        <f>VLOOKUP(RIGHT(B8,10)&amp;RIGHT(C8,10)&amp;LEFT(D8,3),B60:H71,5,0)</f>
        <v>Paga Multa</v>
      </c>
      <c r="F8" s="14" t="str">
        <f>VLOOKUP(RIGHT(B8,10)&amp;RIGHT(C8,10)&amp;LEFT(D8,3),B60:H71,6,0)</f>
        <v>Retenção</v>
      </c>
      <c r="G8" s="14" t="str">
        <f>VLOOKUP(RIGHT(B8,10)&amp;RIGHT(C8,10)&amp;LEFT(D8,3),B60:H71,7,0)</f>
        <v>Cliente deverá pagar a multa e será refidelizado no portfólio Oi Smartphone com aparelho concedido através do programa Oi Pontos</v>
      </c>
    </row>
    <row r="9" spans="2:8" ht="15">
      <c r="B9" s="1"/>
      <c r="C9" s="1"/>
      <c r="D9" s="1"/>
      <c r="E9" s="1"/>
      <c r="F9" s="1"/>
      <c r="G9" s="1"/>
      <c r="H9" s="1"/>
    </row>
    <row r="10" spans="1:8" ht="18.75">
      <c r="A10" s="18" t="s">
        <v>10</v>
      </c>
      <c r="B10" s="19"/>
      <c r="C10" s="19"/>
      <c r="D10" s="16"/>
      <c r="E10" s="16"/>
      <c r="F10" s="16"/>
      <c r="G10" s="16"/>
      <c r="H10" s="16"/>
    </row>
    <row r="11" spans="1:8" ht="15">
      <c r="A11" s="6" t="s">
        <v>11</v>
      </c>
      <c r="B11" s="21" t="s">
        <v>12</v>
      </c>
      <c r="C11" s="16"/>
      <c r="D11" s="16"/>
      <c r="E11" s="16"/>
      <c r="F11" s="16"/>
      <c r="G11" s="16"/>
      <c r="H11" s="16"/>
    </row>
    <row r="12" spans="1:8" ht="15">
      <c r="A12" s="6" t="s">
        <v>13</v>
      </c>
      <c r="B12" s="20" t="s">
        <v>14</v>
      </c>
      <c r="C12" s="16"/>
      <c r="D12" s="5"/>
      <c r="E12" s="16"/>
      <c r="F12" s="16"/>
      <c r="G12" s="16"/>
      <c r="H12" s="16"/>
    </row>
    <row r="13" spans="1:8" ht="15">
      <c r="A13" s="6" t="s">
        <v>15</v>
      </c>
      <c r="B13" s="20" t="s">
        <v>16</v>
      </c>
      <c r="C13" s="16"/>
      <c r="D13" s="5"/>
      <c r="E13" s="16"/>
      <c r="F13" s="16"/>
      <c r="G13" s="16"/>
      <c r="H13" s="16"/>
    </row>
    <row r="14" spans="2:8" ht="3.75" customHeight="1">
      <c r="B14" s="1"/>
      <c r="C14" s="1"/>
      <c r="E14" s="1"/>
      <c r="F14" s="1"/>
      <c r="G14" s="1"/>
      <c r="H14" s="1"/>
    </row>
    <row r="15" spans="2:8" ht="9" customHeight="1">
      <c r="B15" s="1"/>
      <c r="C15" s="1"/>
      <c r="D15" s="1"/>
      <c r="E15" s="1"/>
      <c r="F15" s="1"/>
      <c r="G15" s="1"/>
      <c r="H15" s="1"/>
    </row>
    <row r="16" spans="2:8" ht="15" hidden="1">
      <c r="B16" s="1"/>
      <c r="C16" s="1"/>
      <c r="D16" s="1"/>
      <c r="E16" s="1"/>
      <c r="G16" s="1"/>
      <c r="H16" s="1"/>
    </row>
    <row r="17" spans="2:7" ht="15" hidden="1">
      <c r="B17" s="1"/>
      <c r="C17" s="1"/>
      <c r="E17" s="1"/>
      <c r="G17" s="1"/>
    </row>
    <row r="18" spans="2:8" ht="15" hidden="1">
      <c r="B18" s="1"/>
      <c r="C18" s="1"/>
      <c r="E18" s="1"/>
      <c r="F18" s="1"/>
      <c r="G18" s="1"/>
      <c r="H18" s="1"/>
    </row>
    <row r="19" spans="2:8" ht="15" hidden="1">
      <c r="B19" s="1"/>
      <c r="C19" s="1"/>
      <c r="D19" s="1"/>
      <c r="E19" s="1"/>
      <c r="F19" s="1"/>
      <c r="G19" s="1"/>
      <c r="H19" s="1"/>
    </row>
    <row r="20" spans="2:8" ht="15.75" hidden="1" thickBot="1">
      <c r="B20" s="1"/>
      <c r="C20" s="1"/>
      <c r="D20" s="1"/>
      <c r="E20" s="1"/>
      <c r="F20" s="1"/>
      <c r="G20" s="1"/>
      <c r="H20" s="1"/>
    </row>
    <row r="21" spans="2:8" ht="15.75" hidden="1" thickBot="1">
      <c r="B21" s="12" t="s">
        <v>9</v>
      </c>
      <c r="C21" s="13"/>
      <c r="E21" s="1"/>
      <c r="F21" s="1"/>
      <c r="G21" s="1"/>
      <c r="H21" s="1"/>
    </row>
    <row r="22" spans="2:8" ht="15" hidden="1">
      <c r="B22" t="s">
        <v>40</v>
      </c>
      <c r="C22" s="26">
        <v>3</v>
      </c>
      <c r="D22" t="s">
        <v>75</v>
      </c>
      <c r="E22" s="8"/>
      <c r="F22" s="1"/>
      <c r="G22" s="1"/>
      <c r="H22" s="1"/>
    </row>
    <row r="23" spans="2:8" ht="15" hidden="1">
      <c r="B23" t="s">
        <v>41</v>
      </c>
      <c r="C23" s="26">
        <v>4</v>
      </c>
      <c r="D23" t="s">
        <v>75</v>
      </c>
      <c r="E23" s="8"/>
      <c r="F23" s="2"/>
      <c r="G23" s="1"/>
      <c r="H23" s="1"/>
    </row>
    <row r="24" spans="2:8" ht="15" hidden="1">
      <c r="B24" t="s">
        <v>42</v>
      </c>
      <c r="C24" s="26">
        <v>5</v>
      </c>
      <c r="D24" t="s">
        <v>75</v>
      </c>
      <c r="E24" s="8"/>
      <c r="F24" s="1"/>
      <c r="G24" s="1"/>
      <c r="H24" s="1"/>
    </row>
    <row r="25" spans="2:8" ht="15" hidden="1">
      <c r="B25" t="s">
        <v>43</v>
      </c>
      <c r="C25" s="26">
        <v>6</v>
      </c>
      <c r="D25" t="s">
        <v>75</v>
      </c>
      <c r="E25" s="8"/>
      <c r="F25" s="1"/>
      <c r="G25" s="1"/>
      <c r="H25" s="1"/>
    </row>
    <row r="26" spans="2:8" ht="15" hidden="1">
      <c r="B26" t="s">
        <v>44</v>
      </c>
      <c r="C26" s="26">
        <v>7</v>
      </c>
      <c r="D26" t="s">
        <v>75</v>
      </c>
      <c r="E26" s="8"/>
      <c r="F26" s="1"/>
      <c r="G26" s="1"/>
      <c r="H26" s="1"/>
    </row>
    <row r="27" spans="2:8" ht="15" hidden="1">
      <c r="B27" t="s">
        <v>45</v>
      </c>
      <c r="C27" s="26">
        <v>8</v>
      </c>
      <c r="D27" t="s">
        <v>75</v>
      </c>
      <c r="E27" s="8"/>
      <c r="F27" s="1"/>
      <c r="G27" s="1"/>
      <c r="H27" s="1"/>
    </row>
    <row r="28" spans="2:8" ht="15" hidden="1">
      <c r="B28" t="s">
        <v>46</v>
      </c>
      <c r="C28" s="26">
        <v>9</v>
      </c>
      <c r="D28" t="s">
        <v>75</v>
      </c>
      <c r="E28" s="8"/>
      <c r="F28" s="1"/>
      <c r="G28" s="1"/>
      <c r="H28" s="1"/>
    </row>
    <row r="29" spans="2:8" ht="15" hidden="1">
      <c r="B29" t="s">
        <v>47</v>
      </c>
      <c r="C29" s="26">
        <v>5</v>
      </c>
      <c r="D29" t="s">
        <v>75</v>
      </c>
      <c r="E29" s="8"/>
      <c r="F29" s="1"/>
      <c r="G29" s="1"/>
      <c r="H29" s="1"/>
    </row>
    <row r="30" spans="2:8" ht="15" hidden="1">
      <c r="B30" t="s">
        <v>48</v>
      </c>
      <c r="C30" s="26">
        <v>6</v>
      </c>
      <c r="D30" t="s">
        <v>75</v>
      </c>
      <c r="E30" s="8"/>
      <c r="F30" s="1"/>
      <c r="G30" s="1"/>
      <c r="H30" s="1"/>
    </row>
    <row r="31" spans="2:8" ht="15" hidden="1">
      <c r="B31" t="s">
        <v>49</v>
      </c>
      <c r="C31" s="26">
        <v>8</v>
      </c>
      <c r="D31" t="s">
        <v>75</v>
      </c>
      <c r="E31" s="8"/>
      <c r="F31" s="1"/>
      <c r="G31" s="1"/>
      <c r="H31" s="1"/>
    </row>
    <row r="32" spans="2:8" ht="15" hidden="1">
      <c r="B32" t="s">
        <v>50</v>
      </c>
      <c r="C32" s="26">
        <v>9</v>
      </c>
      <c r="D32" t="s">
        <v>75</v>
      </c>
      <c r="E32" s="8"/>
      <c r="F32" s="1"/>
      <c r="G32" s="1"/>
      <c r="H32" s="1"/>
    </row>
    <row r="33" spans="2:8" ht="15" hidden="1">
      <c r="B33" t="s">
        <v>19</v>
      </c>
      <c r="C33" s="26">
        <v>4</v>
      </c>
      <c r="D33" t="s">
        <v>32</v>
      </c>
      <c r="E33" s="8"/>
      <c r="F33" s="1"/>
      <c r="G33" s="1"/>
      <c r="H33" s="1"/>
    </row>
    <row r="34" spans="2:8" ht="15" hidden="1">
      <c r="B34" t="s">
        <v>20</v>
      </c>
      <c r="C34" s="26">
        <v>5</v>
      </c>
      <c r="D34" t="s">
        <v>32</v>
      </c>
      <c r="E34" s="8"/>
      <c r="F34" s="1"/>
      <c r="G34" s="1"/>
      <c r="H34" s="1"/>
    </row>
    <row r="35" spans="2:8" ht="15" hidden="1">
      <c r="B35" t="s">
        <v>21</v>
      </c>
      <c r="C35" s="26">
        <v>6</v>
      </c>
      <c r="D35" t="s">
        <v>32</v>
      </c>
      <c r="E35" s="8"/>
      <c r="F35" s="1"/>
      <c r="G35" s="1"/>
      <c r="H35" s="1"/>
    </row>
    <row r="36" spans="2:8" ht="15" hidden="1">
      <c r="B36" t="s">
        <v>22</v>
      </c>
      <c r="C36" s="26">
        <v>7</v>
      </c>
      <c r="D36" t="s">
        <v>32</v>
      </c>
      <c r="E36" s="8"/>
      <c r="F36" s="1"/>
      <c r="G36" s="1"/>
      <c r="H36" s="1"/>
    </row>
    <row r="37" spans="2:8" ht="15" hidden="1">
      <c r="B37" t="s">
        <v>23</v>
      </c>
      <c r="C37" s="26">
        <v>8</v>
      </c>
      <c r="D37" t="s">
        <v>32</v>
      </c>
      <c r="E37" s="8"/>
      <c r="F37" s="1"/>
      <c r="G37" s="1"/>
      <c r="H37" s="1"/>
    </row>
    <row r="38" spans="2:8" ht="15" hidden="1">
      <c r="B38" t="s">
        <v>24</v>
      </c>
      <c r="C38" s="26">
        <v>9</v>
      </c>
      <c r="D38" t="s">
        <v>32</v>
      </c>
      <c r="E38" s="8"/>
      <c r="F38" s="1"/>
      <c r="G38" s="1"/>
      <c r="H38" s="1"/>
    </row>
    <row r="39" spans="2:8" ht="17.25" customHeight="1" hidden="1">
      <c r="B39" t="s">
        <v>25</v>
      </c>
      <c r="C39" s="26">
        <v>5</v>
      </c>
      <c r="D39" t="s">
        <v>32</v>
      </c>
      <c r="E39" s="8"/>
      <c r="F39" s="1"/>
      <c r="G39" s="1"/>
      <c r="H39" s="1"/>
    </row>
    <row r="40" spans="2:8" ht="15" hidden="1">
      <c r="B40" t="s">
        <v>26</v>
      </c>
      <c r="C40" s="26">
        <v>6</v>
      </c>
      <c r="D40" t="s">
        <v>32</v>
      </c>
      <c r="E40" s="8"/>
      <c r="F40" s="1"/>
      <c r="G40" s="1"/>
      <c r="H40" s="1"/>
    </row>
    <row r="41" spans="2:8" ht="15" hidden="1">
      <c r="B41" t="s">
        <v>27</v>
      </c>
      <c r="C41" s="26">
        <v>8</v>
      </c>
      <c r="D41" t="s">
        <v>32</v>
      </c>
      <c r="E41" s="8"/>
      <c r="F41" s="1"/>
      <c r="G41" s="1"/>
      <c r="H41" s="1"/>
    </row>
    <row r="42" spans="2:8" ht="15" hidden="1">
      <c r="B42" t="s">
        <v>28</v>
      </c>
      <c r="C42" s="26">
        <v>9</v>
      </c>
      <c r="D42" t="s">
        <v>32</v>
      </c>
      <c r="E42" s="8"/>
      <c r="F42" s="1"/>
      <c r="G42" s="1"/>
      <c r="H42" s="1"/>
    </row>
    <row r="43" spans="2:8" ht="15" hidden="1">
      <c r="B43" t="s">
        <v>51</v>
      </c>
      <c r="C43" s="26">
        <v>6</v>
      </c>
      <c r="D43" t="s">
        <v>75</v>
      </c>
      <c r="E43" s="8"/>
      <c r="F43" s="1"/>
      <c r="G43" s="1"/>
      <c r="H43" s="1"/>
    </row>
    <row r="44" spans="2:8" ht="15" hidden="1">
      <c r="B44" t="s">
        <v>52</v>
      </c>
      <c r="C44" s="26">
        <v>9</v>
      </c>
      <c r="D44" t="s">
        <v>75</v>
      </c>
      <c r="E44" s="8"/>
      <c r="F44" s="1"/>
      <c r="G44" s="1"/>
      <c r="H44" s="1"/>
    </row>
    <row r="45" spans="2:8" ht="15" hidden="1">
      <c r="B45" t="s">
        <v>53</v>
      </c>
      <c r="C45" s="26">
        <v>10</v>
      </c>
      <c r="D45" t="s">
        <v>75</v>
      </c>
      <c r="E45" s="8"/>
      <c r="F45" s="1"/>
      <c r="G45" s="1"/>
      <c r="H45" s="1"/>
    </row>
    <row r="46" spans="2:8" ht="15" hidden="1">
      <c r="B46" t="s">
        <v>54</v>
      </c>
      <c r="C46" s="26">
        <v>11</v>
      </c>
      <c r="D46" t="s">
        <v>75</v>
      </c>
      <c r="E46" s="8"/>
      <c r="F46" s="1"/>
      <c r="G46" s="1"/>
      <c r="H46" s="1"/>
    </row>
    <row r="47" spans="2:8" ht="15" hidden="1">
      <c r="B47" t="s">
        <v>55</v>
      </c>
      <c r="C47" s="26">
        <v>10</v>
      </c>
      <c r="D47" t="s">
        <v>75</v>
      </c>
      <c r="E47" s="8"/>
      <c r="F47" s="1"/>
      <c r="G47" s="1"/>
      <c r="H47" s="1"/>
    </row>
    <row r="48" spans="2:8" ht="15" hidden="1">
      <c r="B48" t="s">
        <v>56</v>
      </c>
      <c r="C48" s="26">
        <v>11</v>
      </c>
      <c r="D48" t="s">
        <v>75</v>
      </c>
      <c r="E48" s="8"/>
      <c r="F48" s="1"/>
      <c r="G48" s="1"/>
      <c r="H48" s="1"/>
    </row>
    <row r="49" spans="2:8" ht="15" hidden="1">
      <c r="B49" t="s">
        <v>57</v>
      </c>
      <c r="C49" s="26">
        <v>12</v>
      </c>
      <c r="D49" t="s">
        <v>75</v>
      </c>
      <c r="E49" s="8"/>
      <c r="F49" s="1"/>
      <c r="G49" s="1"/>
      <c r="H49" s="1"/>
    </row>
    <row r="50" spans="2:8" ht="15" hidden="1">
      <c r="B50" t="s">
        <v>58</v>
      </c>
      <c r="C50" s="26">
        <v>6</v>
      </c>
      <c r="D50" t="s">
        <v>32</v>
      </c>
      <c r="E50" s="8"/>
      <c r="F50" s="1"/>
      <c r="G50" s="1"/>
      <c r="H50" s="1"/>
    </row>
    <row r="51" spans="2:8" ht="15" hidden="1">
      <c r="B51" t="s">
        <v>59</v>
      </c>
      <c r="C51" s="26">
        <v>9</v>
      </c>
      <c r="D51" t="s">
        <v>32</v>
      </c>
      <c r="E51" s="8"/>
      <c r="F51" s="1"/>
      <c r="G51" s="1"/>
      <c r="H51" s="1"/>
    </row>
    <row r="52" spans="2:8" ht="15" hidden="1">
      <c r="B52" t="s">
        <v>60</v>
      </c>
      <c r="C52" s="26">
        <v>10</v>
      </c>
      <c r="D52" t="s">
        <v>32</v>
      </c>
      <c r="E52" s="8"/>
      <c r="F52" s="1"/>
      <c r="G52" s="1"/>
      <c r="H52" s="1"/>
    </row>
    <row r="53" spans="2:8" ht="15" hidden="1">
      <c r="B53" t="s">
        <v>61</v>
      </c>
      <c r="C53" s="26">
        <v>11</v>
      </c>
      <c r="D53" t="s">
        <v>32</v>
      </c>
      <c r="E53" s="8"/>
      <c r="F53" s="1"/>
      <c r="G53" s="1"/>
      <c r="H53" s="1"/>
    </row>
    <row r="54" spans="2:8" ht="15" hidden="1">
      <c r="B54" t="s">
        <v>62</v>
      </c>
      <c r="C54" s="26">
        <v>10</v>
      </c>
      <c r="D54" t="s">
        <v>32</v>
      </c>
      <c r="E54" s="8"/>
      <c r="F54" s="1"/>
      <c r="G54" s="1"/>
      <c r="H54" s="1"/>
    </row>
    <row r="55" spans="2:8" ht="15" hidden="1">
      <c r="B55" t="s">
        <v>63</v>
      </c>
      <c r="C55" s="26">
        <v>11</v>
      </c>
      <c r="D55" t="s">
        <v>32</v>
      </c>
      <c r="E55" s="8"/>
      <c r="F55" s="1"/>
      <c r="G55" s="1"/>
      <c r="H55" s="1"/>
    </row>
    <row r="56" spans="2:8" ht="15" hidden="1">
      <c r="B56" t="s">
        <v>64</v>
      </c>
      <c r="C56" s="26">
        <v>12</v>
      </c>
      <c r="D56" t="s">
        <v>32</v>
      </c>
      <c r="E56" s="8"/>
      <c r="F56" s="1"/>
      <c r="G56" s="1"/>
      <c r="H56" s="1"/>
    </row>
    <row r="57" spans="3:8" ht="15" hidden="1">
      <c r="C57" s="26"/>
      <c r="D57" s="7"/>
      <c r="E57" s="8"/>
      <c r="F57" s="1"/>
      <c r="G57" s="1"/>
      <c r="H57" s="1"/>
    </row>
    <row r="58" spans="1:8" s="23" customFormat="1" ht="15" hidden="1">
      <c r="A58" s="15"/>
      <c r="B58" s="1"/>
      <c r="C58" s="1"/>
      <c r="D58" s="1"/>
      <c r="E58" s="1"/>
      <c r="F58" s="1"/>
      <c r="G58" s="1"/>
      <c r="H58" s="1"/>
    </row>
    <row r="59" ht="15" hidden="1"/>
    <row r="60" spans="2:8" ht="60" hidden="1">
      <c r="B60" s="27" t="str">
        <f>C60&amp;D60&amp;LEFT(E60,3)</f>
        <v>FidelizadoFidelizadoUpg</v>
      </c>
      <c r="C60" s="27" t="s">
        <v>29</v>
      </c>
      <c r="D60" s="27" t="s">
        <v>29</v>
      </c>
      <c r="E60" s="27" t="s">
        <v>3</v>
      </c>
      <c r="F60" s="27" t="s">
        <v>30</v>
      </c>
      <c r="G60" s="27" t="s">
        <v>69</v>
      </c>
      <c r="H60" s="28" t="s">
        <v>71</v>
      </c>
    </row>
    <row r="61" spans="2:8" ht="60" hidden="1">
      <c r="B61" s="27" t="str">
        <f>C61&amp;D61&amp;LEFT(E61,3)</f>
        <v>FidelizadoFidelizadoMov</v>
      </c>
      <c r="C61" s="27" t="s">
        <v>29</v>
      </c>
      <c r="D61" s="27" t="s">
        <v>29</v>
      </c>
      <c r="E61" s="27" t="s">
        <v>31</v>
      </c>
      <c r="F61" s="27" t="s">
        <v>30</v>
      </c>
      <c r="G61" s="27" t="s">
        <v>69</v>
      </c>
      <c r="H61" s="28" t="s">
        <v>71</v>
      </c>
    </row>
    <row r="62" spans="2:8" ht="15" hidden="1">
      <c r="B62" t="str">
        <f>C62&amp;D62&amp;LEFT(E62,3)</f>
        <v>FidelizadoFidelizadoDow</v>
      </c>
      <c r="C62" t="s">
        <v>29</v>
      </c>
      <c r="D62" t="s">
        <v>29</v>
      </c>
      <c r="E62" t="s">
        <v>4</v>
      </c>
      <c r="F62" t="s">
        <v>6</v>
      </c>
      <c r="G62" t="s">
        <v>8</v>
      </c>
      <c r="H62" t="s">
        <v>34</v>
      </c>
    </row>
    <row r="63" spans="2:8" ht="15" hidden="1">
      <c r="B63" t="str">
        <f aca="true" t="shared" si="0" ref="B63:B71">C63&amp;D63&amp;LEFT(E63,3)</f>
        <v>FidelizadoSmartphoneUpg</v>
      </c>
      <c r="C63" t="s">
        <v>29</v>
      </c>
      <c r="D63" t="s">
        <v>32</v>
      </c>
      <c r="E63" t="s">
        <v>3</v>
      </c>
      <c r="F63" t="s">
        <v>33</v>
      </c>
      <c r="G63" t="s">
        <v>68</v>
      </c>
      <c r="H63" t="s">
        <v>35</v>
      </c>
    </row>
    <row r="64" spans="2:8" ht="15" hidden="1">
      <c r="B64" t="str">
        <f t="shared" si="0"/>
        <v>FidelizadoSmartphoneMov</v>
      </c>
      <c r="C64" t="s">
        <v>29</v>
      </c>
      <c r="D64" t="s">
        <v>32</v>
      </c>
      <c r="E64" t="s">
        <v>31</v>
      </c>
      <c r="F64" t="s">
        <v>33</v>
      </c>
      <c r="G64" t="s">
        <v>69</v>
      </c>
      <c r="H64" t="s">
        <v>35</v>
      </c>
    </row>
    <row r="65" spans="2:8" ht="15" hidden="1">
      <c r="B65" t="str">
        <f t="shared" si="0"/>
        <v>FidelizadoSmartphoneDow</v>
      </c>
      <c r="C65" t="s">
        <v>29</v>
      </c>
      <c r="D65" t="s">
        <v>32</v>
      </c>
      <c r="E65" t="s">
        <v>4</v>
      </c>
      <c r="F65" t="s">
        <v>6</v>
      </c>
      <c r="G65" t="s">
        <v>8</v>
      </c>
      <c r="H65" t="s">
        <v>36</v>
      </c>
    </row>
    <row r="66" spans="2:8" ht="15" hidden="1">
      <c r="B66" t="str">
        <f t="shared" si="0"/>
        <v>SmartphoneFidelizadoUpg</v>
      </c>
      <c r="C66" t="s">
        <v>32</v>
      </c>
      <c r="D66" t="s">
        <v>29</v>
      </c>
      <c r="E66" t="s">
        <v>3</v>
      </c>
      <c r="F66" t="s">
        <v>6</v>
      </c>
      <c r="G66" t="s">
        <v>8</v>
      </c>
      <c r="H66" t="s">
        <v>37</v>
      </c>
    </row>
    <row r="67" spans="2:8" ht="15" hidden="1">
      <c r="B67" t="str">
        <f t="shared" si="0"/>
        <v>SmartphoneFidelizadoMov</v>
      </c>
      <c r="C67" t="s">
        <v>32</v>
      </c>
      <c r="D67" t="s">
        <v>29</v>
      </c>
      <c r="E67" t="s">
        <v>31</v>
      </c>
      <c r="F67" t="s">
        <v>6</v>
      </c>
      <c r="G67" t="s">
        <v>8</v>
      </c>
      <c r="H67" t="s">
        <v>37</v>
      </c>
    </row>
    <row r="68" spans="2:8" ht="15" hidden="1">
      <c r="B68" t="str">
        <f t="shared" si="0"/>
        <v>SmartphoneFidelizadoDow</v>
      </c>
      <c r="C68" t="s">
        <v>32</v>
      </c>
      <c r="D68" t="s">
        <v>29</v>
      </c>
      <c r="E68" t="s">
        <v>4</v>
      </c>
      <c r="F68" t="s">
        <v>6</v>
      </c>
      <c r="G68" t="s">
        <v>8</v>
      </c>
      <c r="H68" t="s">
        <v>37</v>
      </c>
    </row>
    <row r="69" spans="2:8" ht="15" hidden="1">
      <c r="B69" t="str">
        <f t="shared" si="0"/>
        <v>SmartphoneSmartphoneUpg</v>
      </c>
      <c r="C69" t="s">
        <v>32</v>
      </c>
      <c r="D69" t="s">
        <v>32</v>
      </c>
      <c r="E69" t="s">
        <v>3</v>
      </c>
      <c r="F69" t="s">
        <v>5</v>
      </c>
      <c r="G69" t="s">
        <v>69</v>
      </c>
      <c r="H69" t="s">
        <v>38</v>
      </c>
    </row>
    <row r="70" spans="2:8" ht="15" hidden="1">
      <c r="B70" t="str">
        <f t="shared" si="0"/>
        <v>SmartphoneSmartphoneMov</v>
      </c>
      <c r="C70" t="s">
        <v>32</v>
      </c>
      <c r="D70" t="s">
        <v>32</v>
      </c>
      <c r="E70" t="s">
        <v>31</v>
      </c>
      <c r="F70" t="s">
        <v>5</v>
      </c>
      <c r="G70" t="s">
        <v>69</v>
      </c>
      <c r="H70" t="s">
        <v>38</v>
      </c>
    </row>
    <row r="71" spans="2:8" ht="15" hidden="1">
      <c r="B71" t="str">
        <f t="shared" si="0"/>
        <v>SmartphoneSmartphoneDow</v>
      </c>
      <c r="C71" t="s">
        <v>32</v>
      </c>
      <c r="D71" t="s">
        <v>32</v>
      </c>
      <c r="E71" t="s">
        <v>4</v>
      </c>
      <c r="F71" t="s">
        <v>6</v>
      </c>
      <c r="G71" t="s">
        <v>8</v>
      </c>
      <c r="H71" t="s">
        <v>36</v>
      </c>
    </row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</sheetData>
  <sheetProtection autoFilter="0"/>
  <mergeCells count="1">
    <mergeCell ref="D4:E4"/>
  </mergeCells>
  <dataValidations count="2">
    <dataValidation type="list" allowBlank="1" showInputMessage="1" showErrorMessage="1" sqref="B8">
      <formula1>$B$43:$B$56</formula1>
    </dataValidation>
    <dataValidation type="list" allowBlank="1" showInputMessage="1" showErrorMessage="1" sqref="C8">
      <formula1>$B$22:$B$42</formula1>
    </dataValidation>
  </dataValidations>
  <printOptions horizontalCentered="1"/>
  <pageMargins left="0" right="0" top="0" bottom="0" header="0" footer="0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</dc:creator>
  <cp:keywords/>
  <dc:description/>
  <cp:lastModifiedBy>agenciafrog</cp:lastModifiedBy>
  <cp:lastPrinted>2012-03-12T23:08:41Z</cp:lastPrinted>
  <dcterms:created xsi:type="dcterms:W3CDTF">2011-07-06T23:32:46Z</dcterms:created>
  <dcterms:modified xsi:type="dcterms:W3CDTF">2012-07-06T15:34:58Z</dcterms:modified>
  <cp:category/>
  <cp:version/>
  <cp:contentType/>
  <cp:contentStatus/>
</cp:coreProperties>
</file>